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local_Nick.Rizzi\Temp\ImageRightTEMP\imageright.desktop\ExternalViewer\gvizmznidjy\"/>
    </mc:Choice>
  </mc:AlternateContent>
  <xr:revisionPtr revIDLastSave="0" documentId="13_ncr:1_{84C15CE3-785C-4218-9D65-C9E20FA6DDB6}" xr6:coauthVersionLast="47" xr6:coauthVersionMax="47" xr10:uidLastSave="{00000000-0000-0000-0000-000000000000}"/>
  <bookViews>
    <workbookView xWindow="57480" yWindow="7365" windowWidth="29040" windowHeight="15840" xr2:uid="{00000000-000D-0000-FFFF-FFFF00000000}"/>
  </bookViews>
  <sheets>
    <sheet name="Sheet1" sheetId="1" r:id="rId1"/>
    <sheet name="Sheet5" sheetId="7" state="hidden" r:id="rId2"/>
  </sheets>
  <definedNames>
    <definedName name="_xlnm.Print_Area" localSheetId="0">Sheet1!$A$1:$P$76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7" l="1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3" i="7"/>
  <c r="D12" i="7"/>
  <c r="D11" i="7"/>
  <c r="D10" i="7"/>
  <c r="D9" i="7"/>
  <c r="D8" i="7"/>
  <c r="D7" i="7"/>
  <c r="D6" i="7"/>
  <c r="D5" i="7"/>
  <c r="D4" i="7"/>
</calcChain>
</file>

<file path=xl/sharedStrings.xml><?xml version="1.0" encoding="utf-8"?>
<sst xmlns="http://schemas.openxmlformats.org/spreadsheetml/2006/main" count="421" uniqueCount="410">
  <si>
    <t xml:space="preserve">DATE: </t>
  </si>
  <si>
    <t>Name:</t>
  </si>
  <si>
    <t>Phone:</t>
  </si>
  <si>
    <t>Fax:</t>
  </si>
  <si>
    <t>Email:</t>
  </si>
  <si>
    <t>EMAIL:</t>
  </si>
  <si>
    <t>SEND REQUEST VIA</t>
  </si>
  <si>
    <t>Preferred Method:</t>
  </si>
  <si>
    <r>
      <t xml:space="preserve">Requested By: </t>
    </r>
    <r>
      <rPr>
        <b/>
        <sz val="11"/>
        <color indexed="12"/>
        <rFont val="Arial"/>
        <family val="2"/>
      </rPr>
      <t>(Your Info Goes Here)</t>
    </r>
  </si>
  <si>
    <t>CENTRO SAN JUAN DIEGO</t>
  </si>
  <si>
    <t>BRIDGE COMMUNITY</t>
  </si>
  <si>
    <t>dencerts@lockton.com</t>
  </si>
  <si>
    <t>And CC'</t>
  </si>
  <si>
    <t>LOCATION NAME</t>
  </si>
  <si>
    <t>Full Address</t>
  </si>
  <si>
    <t>Our Lady Of Grace In Wattenburg</t>
  </si>
  <si>
    <t>1956 Grace Ave. Ft. Lupton, CO 80621</t>
  </si>
  <si>
    <t>St. Mary Assumption In Central City</t>
  </si>
  <si>
    <t>135 Pine St. Central City, CO 80427</t>
  </si>
  <si>
    <t>Our Lady Of Lourdes In Georgetown</t>
  </si>
  <si>
    <t>902 Taos St. Georgetown, CO 80444</t>
  </si>
  <si>
    <t>Christ The King In Haxtun</t>
  </si>
  <si>
    <t>306 N. Iris Ave. Haxtun, CO 80731</t>
  </si>
  <si>
    <t>St. Peter The Apostle In Fleming</t>
  </si>
  <si>
    <t>40027 C.R. 18 Fleming, CO 80728</t>
  </si>
  <si>
    <t>Holy Family In Meeker</t>
  </si>
  <si>
    <t>889 Park Ave. Meeker, CO 81641</t>
  </si>
  <si>
    <t>St. Ignatius Of Antioch In Rangely*</t>
  </si>
  <si>
    <t>109 S Stanodlind Ave. Rangely, CO 81648</t>
  </si>
  <si>
    <t>Sacred Heart In Silt</t>
  </si>
  <si>
    <t>230 N. 6th St. Silt, CO 81652</t>
  </si>
  <si>
    <t>St. John In Stoneham</t>
  </si>
  <si>
    <t>340 Stanford St. Brush, CO 80723</t>
  </si>
  <si>
    <t>Our Lady Of Peace Silverthorne</t>
  </si>
  <si>
    <t>89 Smith Ranch Rd. Silverthorne, CO 80498</t>
  </si>
  <si>
    <t>Our Lady Of Lourdes In Wiggins</t>
  </si>
  <si>
    <t>506 Main St. Wiggins, CO 80654</t>
  </si>
  <si>
    <t>St. Francis Of Assisi In Weldona</t>
  </si>
  <si>
    <t>801 Warren St. Weldona, CO 80653</t>
  </si>
  <si>
    <t>St. Mary In Eagle</t>
  </si>
  <si>
    <t>215 Capitol St. Eagle, CO 81631</t>
  </si>
  <si>
    <t>St. Catherine In Iliff</t>
  </si>
  <si>
    <t>111 S 5th St. Iliff, CO 80736</t>
  </si>
  <si>
    <t>Sacred Heart In Peetz</t>
  </si>
  <si>
    <t>621 Logan St. Peetz, CO 80747</t>
  </si>
  <si>
    <t>St. Peter In Crook</t>
  </si>
  <si>
    <t>612 E. 3rd Ave. Crook, CO 80726</t>
  </si>
  <si>
    <t>St. Bernard Montjoux In Fraser/Winter Park</t>
  </si>
  <si>
    <t>275 E. Rendezvous Rd. Fraser, CO 80442</t>
  </si>
  <si>
    <t>Our Lady Of The Snow In Granby</t>
  </si>
  <si>
    <t>300 N. 11th St. Granby, CO 80446</t>
  </si>
  <si>
    <t>St. Rita In Nederland</t>
  </si>
  <si>
    <t>326 CO-119 Nederland, CO 80466</t>
  </si>
  <si>
    <t>Holy Family In Keenesburg</t>
  </si>
  <si>
    <t>100 Ash St, Keenesburg, CO 80643</t>
  </si>
  <si>
    <t>St. Mary In Ault</t>
  </si>
  <si>
    <t>267 E. 4th St. Ault, CO 80610</t>
  </si>
  <si>
    <t>St. Elizabeth In Buffalo Creek</t>
  </si>
  <si>
    <t>17734-17798 SW Platte River Rd,  Pine, CO 80470</t>
  </si>
  <si>
    <t>Our Lady Of Visitation In Denver</t>
  </si>
  <si>
    <t>2531 W. 65th Pl. Denver, CO 80221</t>
  </si>
  <si>
    <t>St. Martin In Oak Creek</t>
  </si>
  <si>
    <t>400 S. Sharp Ave. Oak Creek, CO 80467</t>
  </si>
  <si>
    <t>St. Elizabeth Of Hungary Catholic Church</t>
  </si>
  <si>
    <t>1060 St. Francis Way Denver, CO 80204</t>
  </si>
  <si>
    <t>St. William Catholic Parish In Ft. Lupton</t>
  </si>
  <si>
    <t>1025 Fulton Ave. Ft. Lupton, CO 80621</t>
  </si>
  <si>
    <t>St. Vincent De Paul Catholic Parish In Denver</t>
  </si>
  <si>
    <t>2375 E. Arizona Ave. Denver, CO 80210</t>
  </si>
  <si>
    <t>St. Vincent Catholic Parish In Basalt</t>
  </si>
  <si>
    <t>250 Midland Ave. Basalt, CO 81621</t>
  </si>
  <si>
    <t>St. Thomas More Catholic Parish In Centennial</t>
  </si>
  <si>
    <t>8035 S. Quebec St. Centennial, CO 80112</t>
  </si>
  <si>
    <t>St. Thomas Aquinas University Catholic Parish In Boulder</t>
  </si>
  <si>
    <t>898 14th St. Boulder, CO 80302</t>
  </si>
  <si>
    <t>St. Thérèse Catholic Parish In Aurora</t>
  </si>
  <si>
    <t>1243 Kingston St. Aurora, CO 80010</t>
  </si>
  <si>
    <t>St. Theresa Catholic Parish In Frederick</t>
  </si>
  <si>
    <t>5503 Bella Rosa Pkwy Frederick, CO 80504</t>
  </si>
  <si>
    <t>St. Stephen Catholic Parish In Glenwood Springs</t>
  </si>
  <si>
    <t>1885 Blake Ave. Glenwood Springs, CO 81601</t>
  </si>
  <si>
    <t>St. Scholastica Catholic Parish In Erie</t>
  </si>
  <si>
    <t>615 Main St. Erie, CO 80516</t>
  </si>
  <si>
    <t>St. Rose Of Lima Catholic Parish In Denver</t>
  </si>
  <si>
    <t>355 S. Navajo St. Denver, CO 80223</t>
  </si>
  <si>
    <t>St. Pius X Catholic Parish In Aurora</t>
  </si>
  <si>
    <t>13670 E. 13th Pl. Aurora, CO 80011</t>
  </si>
  <si>
    <t>Sts. Peter &amp; Paul Catholic Parish In Wheat Ridge</t>
  </si>
  <si>
    <t>3900 Pierce St. Wheat Ridge, CO 80033</t>
  </si>
  <si>
    <t>St. Peter Catholic Parish In Kremmling</t>
  </si>
  <si>
    <t>106 S. 5th St. Kremmling, CO 80459</t>
  </si>
  <si>
    <t>St. Peter Catholic Parish In Greeley</t>
  </si>
  <si>
    <t>915 12th St. Greeley, CO 80631</t>
  </si>
  <si>
    <t>St. Paul Catholic Parish In Idaho Springs</t>
  </si>
  <si>
    <t>1632 Colorado Blvd. Idaho Springs, CO 80452</t>
  </si>
  <si>
    <t>St. Patrick Catholic Parish In Minturn</t>
  </si>
  <si>
    <t>476 Pine St. Minturn, CO 81645-0219</t>
  </si>
  <si>
    <t>St. Patrick Catholic Parish In Holyoke</t>
  </si>
  <si>
    <t>541 S. Interocean Ave. Holyoke, CO 80734</t>
  </si>
  <si>
    <t>St. Nicholas Catholic Parish In Platteville</t>
  </si>
  <si>
    <t>514 Marion Ave. Platteville, CO 80651</t>
  </si>
  <si>
    <t>St. Michael The Archangel Catholic Parish In Aurora</t>
  </si>
  <si>
    <t>19099 E. Floyd Ave. Aurora, CO 80013</t>
  </si>
  <si>
    <t>St. Michael Catholic Parish In Craig</t>
  </si>
  <si>
    <t>678 School St. Craig, CO 81625</t>
  </si>
  <si>
    <t>St. Mary Of The Crown Catholic Parish In Carbondale</t>
  </si>
  <si>
    <t>397 White Hill Rd. Carbondale, CO 81623</t>
  </si>
  <si>
    <t>St. Mary Magdalene Catholic Parish In Denver</t>
  </si>
  <si>
    <t>2771 Zenobia St. Denver, CO 80212</t>
  </si>
  <si>
    <t>St. Mary Catholic Parish In Rifle</t>
  </si>
  <si>
    <t>761 Birch Ave. Rifle, CO 81650</t>
  </si>
  <si>
    <t>St. Mary Catholic Parish In Littleton</t>
  </si>
  <si>
    <t>6853 S. Prince St. Littleton, CO 80120</t>
  </si>
  <si>
    <t>St. Mary Catholic Parish In Greeley</t>
  </si>
  <si>
    <t>2222 23rd Ave. Greeley, CO 80634</t>
  </si>
  <si>
    <t>St. Mary Catholic Parish In Brush</t>
  </si>
  <si>
    <t>Copper Mountain Interfaith Chapel</t>
  </si>
  <si>
    <t>630 Copper Mountain Chapel Frisco, CO 80443</t>
  </si>
  <si>
    <t>St. Mary Catholic Parish In Breckenridge</t>
  </si>
  <si>
    <t>109 S. French St. Breckenridge, CO 80424</t>
  </si>
  <si>
    <t>Snowmass Chapel</t>
  </si>
  <si>
    <t>5307 Owl Creek Rd Snowmass Village, CO 81615</t>
  </si>
  <si>
    <t>St. Mary Catholic Parish In Aspen</t>
  </si>
  <si>
    <t>533 E. Main St. Aspen, CO 81611</t>
  </si>
  <si>
    <t>St. Martin De Porres Catholic Parish In Boulder</t>
  </si>
  <si>
    <t>3300 Table Mesa Dr. Boulder, CO 80305</t>
  </si>
  <si>
    <t>St. Mark Catholic Parish In Westminster</t>
  </si>
  <si>
    <t>3141 W. 96th Ave. Westminster, CO 80031</t>
  </si>
  <si>
    <t>St. Louis Catholic Parish In Louisville</t>
  </si>
  <si>
    <t>902 Grant Ave. Louisville, CO 80027</t>
  </si>
  <si>
    <t>St. Louis - King Of France Catholic Parish In Englewood</t>
  </si>
  <si>
    <t>3310 S. Sherman St. Englewood, CO 80113</t>
  </si>
  <si>
    <t>St. Lawrence Korean Catholic Parish In Aurora</t>
  </si>
  <si>
    <t>4310 S. Pitkin St. Aurora, CO 80015-1974</t>
  </si>
  <si>
    <t>St. Jude Catholic Parish In Lakewood</t>
  </si>
  <si>
    <t>9405 W. Florida Ave. Lakewood, CO 80232-5111</t>
  </si>
  <si>
    <t>St. Joseph Polish Catholic Parish In Denver</t>
  </si>
  <si>
    <t>517 E. 46th Ave. Denver, CO 80216</t>
  </si>
  <si>
    <t>St. Joseph Catholic Parish In Denver</t>
  </si>
  <si>
    <t>600 Galapago St. Denver, CO 80204</t>
  </si>
  <si>
    <t>St. Joseph Catholic Parish In Golden</t>
  </si>
  <si>
    <t>969 Ulysses St. Golden, CO 80401</t>
  </si>
  <si>
    <t>St. Joseph Catholic Parish In Akron</t>
  </si>
  <si>
    <t>551 W. 6th St. Akron, CO 80720</t>
  </si>
  <si>
    <t>St. Joseph Catholic Parish In Ft. Collins</t>
  </si>
  <si>
    <t>300 W. Mountain Ave. Ft. Collins, CO 80521</t>
  </si>
  <si>
    <t>St. John The Evangelist Catholic Parish In Yuma</t>
  </si>
  <si>
    <t>508 S. Ash St. Yuma, CO 80759</t>
  </si>
  <si>
    <t>St. John The Evangelist Catholic Parish In Loveland</t>
  </si>
  <si>
    <t>1730 W. 12th St. Loveland, CO 80537</t>
  </si>
  <si>
    <t>St. John The Baptist Catholic Parish In Longmont</t>
  </si>
  <si>
    <t>323 Collyer St. Longmont, CO 80501</t>
  </si>
  <si>
    <t>St. John The Baptist Catholic Parish In Johnstown</t>
  </si>
  <si>
    <t>1000  Country Acres Dr. Johnstown, CO 80534</t>
  </si>
  <si>
    <t>St. John Xxiii Catholic Parish In Ft. Collins</t>
  </si>
  <si>
    <t>1220 University Ave. Ft. Collins, CO 80521</t>
  </si>
  <si>
    <t>St. Joan Of Arc Catholic Parish In Arvada</t>
  </si>
  <si>
    <t>12735  W. 58th Ave. Arvada, CO 80002</t>
  </si>
  <si>
    <t>St. James Catholic Parish In Denver</t>
  </si>
  <si>
    <t>1311 Oneida St. Denver, CO 80220</t>
  </si>
  <si>
    <t>St. Ignatius Loyola Catholic Parish In Denver</t>
  </si>
  <si>
    <t>2301 York St.  Denver, CO 80205</t>
  </si>
  <si>
    <t>St. Ignatius Catholic Parish In Walden</t>
  </si>
  <si>
    <t>448 LaFever St. Walden, CO 80430</t>
  </si>
  <si>
    <t>St. Helena Catholic Parish In Ft. Morgan</t>
  </si>
  <si>
    <t>917 W. 7th Ave. Ft. Morgan, CO 80701</t>
  </si>
  <si>
    <t>St. Francis Of Assisi Catholic Parish In Longmont</t>
  </si>
  <si>
    <t>3791 Pike Rd. Longmont, CO 80503</t>
  </si>
  <si>
    <t>St. Francis De Sales Catholic Parish In Denver</t>
  </si>
  <si>
    <t>300 S. Sherman St. Denver, CO 80209</t>
  </si>
  <si>
    <t>St. Frances Cabrini Catholic Parish In Littleton</t>
  </si>
  <si>
    <t>6673 W. Chatfield Ave. Littleton, CO 80128</t>
  </si>
  <si>
    <t>St. Elizabeth Ann Seton Catholic Parish In Ft. Collins</t>
  </si>
  <si>
    <t>5450 S. Lemay  Ave. Ft. Collins, CO 80525</t>
  </si>
  <si>
    <t>St. Dominic Parish</t>
  </si>
  <si>
    <t>2905 Federal Blvd. Denver, CO 80211</t>
  </si>
  <si>
    <t>Vail Interfaith Chapel</t>
  </si>
  <si>
    <t>19 Vail Rd. Vial, CO 81657</t>
  </si>
  <si>
    <t>Beaver Creek Interfaith Chapel</t>
  </si>
  <si>
    <t>33 Elk Track Rd. Avon, CO 81620</t>
  </si>
  <si>
    <t>St. Clare Of Assisi Catholic Parish In Edwards</t>
  </si>
  <si>
    <t>31622 U.S. Highway 6 Edwards, CO 81632</t>
  </si>
  <si>
    <t>St. Catherine Of Siena Catholic Parish In Denver</t>
  </si>
  <si>
    <t>4200 Federal Blvd. Denver, CO 80211</t>
  </si>
  <si>
    <t>St. Cajetan Catholic Parish In Denver</t>
  </si>
  <si>
    <t>299 S. Raleigh St. Denver, CO 80219</t>
  </si>
  <si>
    <t>St. Bernadette Catholic Parish In Lakewood</t>
  </si>
  <si>
    <t>7240 W. 12th Ave. Lakewood, CO 80214</t>
  </si>
  <si>
    <t>St. Augustine Catholic Parish In Brighton</t>
  </si>
  <si>
    <t>178 S. 6th Ave. Brighton., CO 80601</t>
  </si>
  <si>
    <t>St. Anthony Of Padua Catholic Parish In Denver</t>
  </si>
  <si>
    <t>3801 W. Ohio Ave. Denver, CO 80219</t>
  </si>
  <si>
    <t>St. Anthony Catholic Parish In Sterling</t>
  </si>
  <si>
    <t>333 S. 3rd St. Sterling, CO 80751</t>
  </si>
  <si>
    <t>St. Anthony Of Padua Catholic Parish In Julesburg</t>
  </si>
  <si>
    <t>606 W. 3rd St. Julesburg, CO 80737</t>
  </si>
  <si>
    <t>St. Anne Catholic Parish In Grand Lake</t>
  </si>
  <si>
    <t>360 Hancock St. Grand Lake, CO 80447</t>
  </si>
  <si>
    <t>St. Andrew The Apostle Catholic Parish In Wray</t>
  </si>
  <si>
    <t>412 Dexter St. Wray, CO 80758</t>
  </si>
  <si>
    <t>Spirit Of Christ Catholic Parish In Arvada</t>
  </si>
  <si>
    <t>7400 W. 80th Ave. Arvada, CO 80003</t>
  </si>
  <si>
    <t>Shrine Of St. Anne Catholic Parish In Arvada</t>
  </si>
  <si>
    <t>7555 Grant Pl. Arvada, CO 80002</t>
  </si>
  <si>
    <t>Saint John Paul Ii Catholic Parish In Thornton</t>
  </si>
  <si>
    <t>3951 Cottonwood Lakes Blvd. Thornton , CO 80241</t>
  </si>
  <si>
    <t xml:space="preserve">Saint Gianna Beretta Molla Catholic Parish </t>
  </si>
  <si>
    <t>6890  S. Argonne St., Unit B Denver, CO 80249</t>
  </si>
  <si>
    <t>Sacred Heart Of Mary Catholic Parish In Boulder</t>
  </si>
  <si>
    <t>6739 S. Boulder Rd. Boulder, CO 80303</t>
  </si>
  <si>
    <t>Sacred Heart Of Jesus Catholic Parish In Boulder</t>
  </si>
  <si>
    <t>1318 Mapleton Ave. Boulder, CO 80304</t>
  </si>
  <si>
    <t>Sacred Heart Catholic Parish In Roggen</t>
  </si>
  <si>
    <t>38044 Weld County Rd. 16 Roggen, CO 80652</t>
  </si>
  <si>
    <t>Sacred Heart Catholic Parish In Denver</t>
  </si>
  <si>
    <t>2760 Larimer St. Denver, CO 80205</t>
  </si>
  <si>
    <t>Risen Christ Catholic Parish In Denver</t>
  </si>
  <si>
    <t>3060 S. Monaco Pkwy. Denver, CO 80222</t>
  </si>
  <si>
    <t>Queen Of Vietnamese Martyrs Catholic Parish In Wheatridge</t>
  </si>
  <si>
    <t>4655 Harlan St. Wheat Ridge, CO 80033</t>
  </si>
  <si>
    <t>Queen Of Peace Catholic Parish In Aurora</t>
  </si>
  <si>
    <t>13120 E. Kentucky Ave. Aurora, CO 80012</t>
  </si>
  <si>
    <t>Presentation Of Our Lady Catholic Parish In Denver</t>
  </si>
  <si>
    <t>695 Julian St. Denver, CO 80204</t>
  </si>
  <si>
    <t>Our Lady Of The Valley Catholic Parish In Windsor</t>
  </si>
  <si>
    <t>1250 7th St. Windsor, CO 80550</t>
  </si>
  <si>
    <t>Our Lady Of The Plains Catholic Parish In Byers</t>
  </si>
  <si>
    <t>193 W. Bijou Ave. Byers, CO 80103</t>
  </si>
  <si>
    <t>Our Lady Of The Pines Catholic Parish In Conifer</t>
  </si>
  <si>
    <t>9444 Eagle Cliff Rd. Conifer, CO 80433</t>
  </si>
  <si>
    <t>Our Lady Of Peace Catholic Parish In Greeley</t>
  </si>
  <si>
    <t>220 14th Ave. Greeley, CO 80631</t>
  </si>
  <si>
    <t>Our Lady Of The Mountains Catholic Parish In Estes Park</t>
  </si>
  <si>
    <t>920 Big Thompson Ave. Estes Park, CO 80517</t>
  </si>
  <si>
    <t>Our Lady Of Mount Carmel Catholic Parish In Littleton</t>
  </si>
  <si>
    <t>5612 S. Hickory St. Littleton, CO 80120</t>
  </si>
  <si>
    <t>Our Lady Of Mount Carmel Catholic Parish In Denver</t>
  </si>
  <si>
    <t>3549 Navajo St. Denver, CO 80211-3040</t>
  </si>
  <si>
    <t>Our Lady Of Lourdes Catholic Parish In Denver</t>
  </si>
  <si>
    <t>2298 S. Logan St. Denver, CO 80210</t>
  </si>
  <si>
    <t>Our Lady Of Loreto Catholic Parish In Foxfield</t>
  </si>
  <si>
    <t>18000 E. Arapahoe Rd. Foxfield, CO 80016</t>
  </si>
  <si>
    <t>Our Lady Of Guadalupe Catholic Parish In Denver</t>
  </si>
  <si>
    <t>1209 W. 36th Ave. Denver, CO 80211</t>
  </si>
  <si>
    <t>Our Lady Of Grace Catholic Parish In Denver</t>
  </si>
  <si>
    <t>2645 E. 48th Ave. Denver, CO 80216</t>
  </si>
  <si>
    <t>Our Lady Of Fatima Catholic Parish In Lakewood</t>
  </si>
  <si>
    <t>1985 Miller St. Lakewood, CO 80215</t>
  </si>
  <si>
    <t>Our Lady Mother Of The Church Catholic Parish In Commerce City</t>
  </si>
  <si>
    <t>6690 E. 72nd Ave. Commerce City, CO 80022</t>
  </si>
  <si>
    <t>Notre Dame Catholic Parish In Denver</t>
  </si>
  <si>
    <t>2190 S. Sheridan Blvd. Denver, CO 80219</t>
  </si>
  <si>
    <t>Nativity Of Our Lord Catholic Parish In Broomfield</t>
  </si>
  <si>
    <t>900 W. Midway Blvd. Broomfield, CO 80020</t>
  </si>
  <si>
    <t>Mother Of God Catholic Parish In Denver</t>
  </si>
  <si>
    <t>475 Logan St. Denver, CO 80203</t>
  </si>
  <si>
    <t>Most Precious Blood Catholic Parish In Denver</t>
  </si>
  <si>
    <t xml:space="preserve"> 2200 S. Harrison St.  Denver, CO 80210</t>
  </si>
  <si>
    <t>Light Of The World Roman Catholic Parish In Littleton</t>
  </si>
  <si>
    <t>10316 W. Bowles Ave. Littleton, CO 80127</t>
  </si>
  <si>
    <t>Immaculate Heart Of Mary Catholic Parish In Northglenn</t>
  </si>
  <si>
    <t>11385 Grant Dr. Northglenn, CO 80233</t>
  </si>
  <si>
    <t>Immaculate Conception Catholic Parish In Lafayette</t>
  </si>
  <si>
    <t>715 Cabrini Dr. Lafayette, CO 80026-2676</t>
  </si>
  <si>
    <t>Holy Trinity Catholic Parish In Westminster</t>
  </si>
  <si>
    <t>7595 N. Federal  Blvd. Westminster, CO 80030</t>
  </si>
  <si>
    <t>Holy Rosary Catholic Parish In Denver</t>
  </si>
  <si>
    <t>4688  Pearl St.  Denver, CO 80216</t>
  </si>
  <si>
    <t>ARCHDIOCESE OF DENVER CHANCERY</t>
  </si>
  <si>
    <t>1300 S. STEELE STREET DENVER, CO 80210</t>
  </si>
  <si>
    <t>Holy Name Catholic Parish In Steamboat Springs</t>
  </si>
  <si>
    <t>524 Oak St.  Steamboat Springs, CO 80487</t>
  </si>
  <si>
    <t>CFCS - ARCHDIOCESE OF DENVER MORTUARY</t>
  </si>
  <si>
    <t>12801 W. 44TH AVE. WHEAT RIDGE, CO 80033</t>
  </si>
  <si>
    <t>CFCS - MOUNT OLIVET CEMETERY ASSOCIATI</t>
  </si>
  <si>
    <t>Holy Name Catholic Parish In Englewood</t>
  </si>
  <si>
    <t>3290 W. Milan Ave. Englewood, CO 80110</t>
  </si>
  <si>
    <t>3050 W 76TH AVE. WESTMINSTER, CO 80030</t>
  </si>
  <si>
    <t>Holy Ghost Catholic Parish In Denver</t>
  </si>
  <si>
    <t>1900 California St. Denver, CO 80202</t>
  </si>
  <si>
    <t>3101 W. HILLSIDE PLACE DENVER, CO 80219</t>
  </si>
  <si>
    <t>CAMP ST. MALO RELIGIOUS RETREAT</t>
  </si>
  <si>
    <t>10758 HIGHWAY 7 ALLENSPARK, CO 80510</t>
  </si>
  <si>
    <t>Holy Family Catholic Parish In Ft. Collins</t>
  </si>
  <si>
    <t>328 N. Whitcomb St. Ft. Collins, CO 80521</t>
  </si>
  <si>
    <t>2830 LAWRENCE ST. DENVER, CO 80205</t>
  </si>
  <si>
    <t>CATHOLIC CHARITIES - DUNN MEMORIAL SENIOR HOUSING</t>
  </si>
  <si>
    <t>4805 BASELINE ROAD BOULDER, CO 80303</t>
  </si>
  <si>
    <t>Holy Family Catholic Parish In Denver</t>
  </si>
  <si>
    <t>4380 Utica St. Denver, CO 80212</t>
  </si>
  <si>
    <t>CATHOLIC CHARITIES - FARM LABOR / PLAZA DEL MILAGRO</t>
  </si>
  <si>
    <t>2500 1ST AVENUE GREELEY, CO 80631</t>
  </si>
  <si>
    <t>3951 COTTONWOOD LAKES BLVD. THORNTON, CO 80241</t>
  </si>
  <si>
    <t xml:space="preserve">Holy Cross Catholic Parish In Thornton </t>
  </si>
  <si>
    <t>9371 Wigham St. Thornton, CO 80229</t>
  </si>
  <si>
    <t>CATHOLIC CHARITIES - GUADALUPE ASSISTANCE CENTER</t>
  </si>
  <si>
    <t>1442 NORTH 11TH AVENUE GREELEY, CO 80631</t>
  </si>
  <si>
    <t>Guardian Angels Catholic Parish In Mead</t>
  </si>
  <si>
    <t>109 S. 3rd St. Mead, CO 80542</t>
  </si>
  <si>
    <t>CATHOLIC CHARITIES - LITTLE FLOWER ASSISTANCE CENTER</t>
  </si>
  <si>
    <t>11149 EAST 14TH AVENUE AURORA, CO 80010</t>
  </si>
  <si>
    <t>CATHOLIC CHARITIES - MARGERY REED DAY CARE Shed -ECE</t>
  </si>
  <si>
    <t>1128 28TH STREET DENVER, CO 80205</t>
  </si>
  <si>
    <t>Guardian Angels Catholic Parish In Denver</t>
  </si>
  <si>
    <t>1843 W. 52nd Ave. Denver, CO 80221</t>
  </si>
  <si>
    <t>CATHOLIC CHARITIES - MARGERY REED DAY CARE Building -ECE</t>
  </si>
  <si>
    <t>CATHOLIC CHARITIES - MARIPOSA EARLY CHILDHOOD EDUCATION CENTER</t>
  </si>
  <si>
    <t>1240 W. 10TH AVE DENVER, CO 80204</t>
  </si>
  <si>
    <t>Good Shepherd Catholic Parish In Denver</t>
  </si>
  <si>
    <t>2626 E. 7th Ave. Pkwy. Denver, CO 80206-3809</t>
  </si>
  <si>
    <t>CATHOLIC CHARITIES - MARISOL HOMES</t>
  </si>
  <si>
    <t>1020 UPHAM ST. LAKEWOOD, CO 80214</t>
  </si>
  <si>
    <t>CATHOLIC CHARITIES - MARISOL SERVICES - DENVER EAST</t>
  </si>
  <si>
    <t>3894 OLIVE STREET DENVER, CO 80207</t>
  </si>
  <si>
    <t>Cure D' Ars Catholic Parish In Denver</t>
  </si>
  <si>
    <t>3201 Dahlia St.  Denver, CO 80207</t>
  </si>
  <si>
    <t>CATHOLIC CHARITIES - MISSION SHELTER</t>
  </si>
  <si>
    <t>460 LINDEN CENTER DRIVE FORT COLLINS, CO 80524</t>
  </si>
  <si>
    <t>Seminary - REDEMPTORIS MATER HOUSE OF FORM</t>
  </si>
  <si>
    <t>1301 SOUTH STEELE ST. DENVER, CO 80210</t>
  </si>
  <si>
    <t>Church Of The Ascension Catholic Parish In Denver</t>
  </si>
  <si>
    <t>14050  Maxwell Pl. Denver, CO 80239</t>
  </si>
  <si>
    <t>Seminary - SAINT JOHN VIANNEY THEOLOGICAL</t>
  </si>
  <si>
    <t>1300 SOUTH STEELE ST. DENVER, CO 80210</t>
  </si>
  <si>
    <t>CATHOLIC CHARITIES - SAMARITAN HOUSE</t>
  </si>
  <si>
    <t>2301 LAWRENCE STREET DENVER, CO 80205</t>
  </si>
  <si>
    <t>Christ The King Catholic Parish In Evergreen</t>
  </si>
  <si>
    <t>4291 Evergreen Pkwy Evergreen, CO 80439-7723</t>
  </si>
  <si>
    <t>SEEDS OF HOPE</t>
  </si>
  <si>
    <t>1300 SOUTH STEELE ST DENVER, CO 80210</t>
  </si>
  <si>
    <t>CFCS - ST. SIMEON CEMETERY ASSOCIATION</t>
  </si>
  <si>
    <t>22001 E. STATE HWY 30 AURORA, CO 80010</t>
  </si>
  <si>
    <t>Christ The King Catholic Parish In Denver</t>
  </si>
  <si>
    <t>830 Elm St. Denver, CO 80220-4313</t>
  </si>
  <si>
    <t>CATHOLIC CHARITIES - Western Slope Region</t>
  </si>
  <si>
    <t>1004 Grand Ave Glenwood Springs, CO 81601</t>
  </si>
  <si>
    <t>108 West 2nd Street Eagle, CO 81631</t>
  </si>
  <si>
    <t>Christ On The Mountain Catholic Parish In Lakewood</t>
  </si>
  <si>
    <t>13922 W. Utah Ave. Lakewood, CO 80228-4110</t>
  </si>
  <si>
    <t>Cathedral Basilica Of The Immaculate Conception Catholic Parish In Denver</t>
  </si>
  <si>
    <t>1530 Logan St. Denver, CO 80203</t>
  </si>
  <si>
    <t>CATHOLIC CHARITIES - St. Raphael Counseling</t>
  </si>
  <si>
    <t>750 W. Hampden Ave #450 Englewood, CO 80110</t>
  </si>
  <si>
    <t>1511 E 11th Street #230 Loveland , CO 80537</t>
  </si>
  <si>
    <t>1511 E 11th Street #270 Loveland , CO 80537</t>
  </si>
  <si>
    <t>5921 S. Middlefield Rd Suite 203 Littleton, CO 80123</t>
  </si>
  <si>
    <t>5990 Greenwood Plaza Blvd Ste 200 Greenwood Village, CO 80111</t>
  </si>
  <si>
    <t>Blessed Sacrament Catholic Parish In Denver</t>
  </si>
  <si>
    <t>4900 Montview Blvd Denver, CO 80207</t>
  </si>
  <si>
    <t>CATHOLIC CHARITIES - Mulroy Senior Community Center</t>
  </si>
  <si>
    <t>3550 West 13th Ave DENVER, CO 80204</t>
  </si>
  <si>
    <t>CATHOLIC CHARITIES - MARISOL SERVICES - Lafayette</t>
  </si>
  <si>
    <t>1285 Centaur Village Drive Lafayette, CO 80026</t>
  </si>
  <si>
    <t>Assumption Of The Blessed Virgin Mary Catholic Parish In Denver</t>
  </si>
  <si>
    <t>2361 E. 78th Ave. Denver, CO 80229</t>
  </si>
  <si>
    <t>CATHOLIC CHARITIES - FARM LABOR HOUSING / PLAZA DEL SOL</t>
  </si>
  <si>
    <t>2501 ASH AVENUE GREELEY, CO 80631</t>
  </si>
  <si>
    <t>CATHOLIC CHARITIES - Quig Newton Early Childhood Education Center</t>
  </si>
  <si>
    <t>4440 Navajo Street DENVER, CO 80211</t>
  </si>
  <si>
    <t>Annunciation Catholic Parish In Denver</t>
  </si>
  <si>
    <t>3601 Humboldt St. Denver, CO 80205</t>
  </si>
  <si>
    <t>CATHOLIC CHARITIES - Kentucky Early Childhood Education Center</t>
  </si>
  <si>
    <t>852 S. Knox Street DENVER, CO 80219</t>
  </si>
  <si>
    <t>CATHOLIC CHARITIES - Garfield Early Childhood Education Center</t>
  </si>
  <si>
    <t>872 S. Knox Street DENVER, CO 80219</t>
  </si>
  <si>
    <t>All Souls Catholic Parish In Englewood</t>
  </si>
  <si>
    <t>4950 S. Logan St. Englewood , CO 80113-6847</t>
  </si>
  <si>
    <t>CATHOLIC CHARITIES - CDC Early Childhood Education Center</t>
  </si>
  <si>
    <t>1155 Decatur Street DENVER, CO 80204</t>
  </si>
  <si>
    <t>CATHOLIC CHARITIES - ADMINISTRATIVE OFFICES</t>
  </si>
  <si>
    <t>6240 SMITH ROAD DENVER, CO 80216</t>
  </si>
  <si>
    <t>6230 SMITH ROAD DENVER, CO 80216</t>
  </si>
  <si>
    <t>All Saints Catholic Parish In Denver</t>
  </si>
  <si>
    <t>2559 S. Federal Blvd.  Denver, CO 80219</t>
  </si>
  <si>
    <t>Combined</t>
  </si>
  <si>
    <t>AUTO ID REQUEST FORM</t>
  </si>
  <si>
    <t>Driver Name:</t>
  </si>
  <si>
    <t xml:space="preserve">Make: </t>
  </si>
  <si>
    <t xml:space="preserve">Model: </t>
  </si>
  <si>
    <t>Year:</t>
  </si>
  <si>
    <t>VIN:</t>
  </si>
  <si>
    <t>City, State, Zip of Garage Location:</t>
  </si>
  <si>
    <t>Vehicle Information</t>
  </si>
  <si>
    <t>* Auto ID Cards will be issued within 48 hours</t>
  </si>
  <si>
    <t>Registered Owner</t>
  </si>
  <si>
    <t xml:space="preserve">Please click in the grey box to select a Named Insured before submitting. This will be the name of the registered owner of the vehicle and the name of the location requesting the ID card.  </t>
  </si>
  <si>
    <t>Is this a new vehicle?</t>
  </si>
  <si>
    <t>If yes, does this replace an existing vehicle?</t>
  </si>
  <si>
    <t>Existing Vehicle Information:</t>
  </si>
  <si>
    <t>ArchdioceseofDenver@lockton.com</t>
  </si>
  <si>
    <t>FRASSATI CATHOLIC ACADEMY</t>
  </si>
  <si>
    <t>HOLY FAMILY HIGH SCHOOL</t>
  </si>
  <si>
    <t>BLESSED MIGUEL PRO ACADEMY</t>
  </si>
  <si>
    <t>BISHOP MACHEBEUF HIGH SCHOOL</t>
  </si>
  <si>
    <t>Good Shepard Catholic School</t>
  </si>
  <si>
    <t>620 Elizabeth St. Denver, CO 80206</t>
  </si>
  <si>
    <t>Mullen Home</t>
  </si>
  <si>
    <t>3629 W. 29th Ave Denver, CO 80211</t>
  </si>
  <si>
    <t>Sts. Peter and Paul Church</t>
  </si>
  <si>
    <t>3905 Pierce St. Wheat Ridge, CO 80033</t>
  </si>
  <si>
    <t>3895 Pierce St. Wheat Ridge, CO 80033</t>
  </si>
  <si>
    <t>St Simeon</t>
  </si>
  <si>
    <t>21887 E State Hwy 30 Unit B Aurora, CO 80018</t>
  </si>
  <si>
    <t>5195 W 144th Ave. Broomfield, CO 80023</t>
  </si>
  <si>
    <t>6240 Smith Road, Denver, CO 80216</t>
  </si>
  <si>
    <t>Family of Nazareth</t>
  </si>
  <si>
    <t>7189 S Kline St. Littleton, CO 80127</t>
  </si>
  <si>
    <t>458 Uinta Way Denver, CO 80230</t>
  </si>
  <si>
    <t>CATHOLIC CHARITIES - Marisol Health, Inc.</t>
  </si>
  <si>
    <t>Cabrini Teaching Fellows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</si>
</sst>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6"/>
      <name val="Arial"/>
      <family val="2"/>
    </font>
    <font>
      <i/>
      <u/>
      <sz val="10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i/>
      <sz val="16"/>
      <color indexed="48"/>
      <name val="Arial"/>
      <family val="2"/>
    </font>
    <font>
      <sz val="8"/>
      <color rgb="FF000000"/>
      <name val="Tahoma"/>
      <family val="2"/>
    </font>
    <font>
      <b/>
      <i/>
      <sz val="16"/>
      <name val="Arial"/>
      <family val="2"/>
    </font>
    <font>
      <b/>
      <u/>
      <sz val="10"/>
      <color indexed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6" xfId="0" applyBorder="1"/>
    <xf numFmtId="0" fontId="1" fillId="0" borderId="6" xfId="0" applyFont="1" applyBorder="1"/>
    <xf numFmtId="0" fontId="6" fillId="0" borderId="0" xfId="0" applyFont="1"/>
    <xf numFmtId="0" fontId="7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2" xfId="0" applyFont="1" applyBorder="1"/>
    <xf numFmtId="0" fontId="0" fillId="0" borderId="2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3" xfId="0" applyBorder="1" applyAlignment="1"/>
    <xf numFmtId="0" fontId="10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3" borderId="8" xfId="0" applyFont="1" applyFill="1" applyBorder="1" applyAlignment="1">
      <alignment horizontal="right"/>
    </xf>
    <xf numFmtId="0" fontId="1" fillId="0" borderId="6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9" xfId="0" applyFont="1" applyBorder="1" applyAlignment="1"/>
    <xf numFmtId="0" fontId="1" fillId="0" borderId="5" xfId="0" applyFont="1" applyBorder="1"/>
    <xf numFmtId="0" fontId="14" fillId="0" borderId="0" xfId="1" applyFont="1" applyBorder="1" applyAlignment="1" applyProtection="1"/>
    <xf numFmtId="0" fontId="0" fillId="0" borderId="0" xfId="0" applyBorder="1" applyAlignment="1"/>
    <xf numFmtId="0" fontId="0" fillId="0" borderId="4" xfId="0" applyBorder="1" applyAlignment="1"/>
    <xf numFmtId="0" fontId="1" fillId="0" borderId="13" xfId="0" applyFont="1" applyBorder="1" applyAlignment="1"/>
    <xf numFmtId="0" fontId="4" fillId="0" borderId="8" xfId="0" applyFont="1" applyFill="1" applyBorder="1" applyAlignment="1"/>
    <xf numFmtId="0" fontId="4" fillId="0" borderId="7" xfId="0" applyFont="1" applyFill="1" applyBorder="1" applyAlignment="1"/>
    <xf numFmtId="0" fontId="0" fillId="0" borderId="1" xfId="0" applyBorder="1" applyAlignment="1"/>
    <xf numFmtId="0" fontId="1" fillId="0" borderId="9" xfId="0" applyFont="1" applyBorder="1" applyAlignment="1">
      <alignment wrapText="1"/>
    </xf>
    <xf numFmtId="0" fontId="0" fillId="0" borderId="9" xfId="0" applyBorder="1" applyAlignment="1"/>
    <xf numFmtId="0" fontId="1" fillId="0" borderId="6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6" xfId="0" applyBorder="1"/>
    <xf numFmtId="0" fontId="0" fillId="0" borderId="0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1" fillId="0" borderId="6" xfId="0" applyFont="1" applyBorder="1"/>
    <xf numFmtId="0" fontId="1" fillId="0" borderId="0" xfId="0" applyFont="1" applyBorder="1"/>
    <xf numFmtId="0" fontId="13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NumberFormat="1"/>
    <xf numFmtId="0" fontId="1" fillId="0" borderId="6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4" fillId="0" borderId="6" xfId="1" applyFont="1" applyBorder="1" applyAlignment="1" applyProtection="1">
      <alignment horizontal="center" wrapText="1"/>
    </xf>
    <xf numFmtId="0" fontId="14" fillId="0" borderId="0" xfId="1" applyFont="1" applyBorder="1" applyAlignment="1" applyProtection="1">
      <alignment horizontal="center" wrapText="1"/>
    </xf>
    <xf numFmtId="0" fontId="14" fillId="0" borderId="2" xfId="1" applyFont="1" applyBorder="1" applyAlignment="1" applyProtection="1">
      <alignment horizontal="center" wrapText="1"/>
    </xf>
    <xf numFmtId="0" fontId="14" fillId="0" borderId="6" xfId="1" applyFont="1" applyBorder="1" applyAlignment="1" applyProtection="1">
      <alignment horizontal="center"/>
    </xf>
    <xf numFmtId="0" fontId="14" fillId="0" borderId="0" xfId="1" applyFont="1" applyBorder="1" applyAlignment="1" applyProtection="1">
      <alignment horizontal="center"/>
    </xf>
    <xf numFmtId="0" fontId="14" fillId="0" borderId="2" xfId="1" applyFont="1" applyBorder="1" applyAlignment="1" applyProtection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14" fillId="0" borderId="7" xfId="1" applyFont="1" applyBorder="1" applyAlignment="1" applyProtection="1">
      <alignment horizontal="left"/>
    </xf>
    <xf numFmtId="0" fontId="14" fillId="0" borderId="1" xfId="1" applyFont="1" applyBorder="1" applyAlignment="1" applyProtection="1">
      <alignment horizontal="left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10" fillId="2" borderId="8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" fillId="0" borderId="6" xfId="0" applyFont="1" applyBorder="1"/>
    <xf numFmtId="0" fontId="0" fillId="0" borderId="0" xfId="0" applyBorder="1"/>
    <xf numFmtId="0" fontId="15" fillId="0" borderId="7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9" xfId="0" applyBorder="1"/>
    <xf numFmtId="14" fontId="0" fillId="0" borderId="11" xfId="0" applyNumberFormat="1" applyBorder="1"/>
    <xf numFmtId="0" fontId="0" fillId="0" borderId="11" xfId="0" applyBorder="1"/>
    <xf numFmtId="0" fontId="0" fillId="0" borderId="8" xfId="0" applyBorder="1"/>
    <xf numFmtId="0" fontId="0" fillId="0" borderId="7" xfId="0" applyBorder="1"/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3" xfId="0" applyBorder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9" fillId="0" borderId="9" xfId="1" applyBorder="1" applyAlignment="1" applyProtection="1"/>
    <xf numFmtId="0" fontId="1" fillId="0" borderId="0" xfId="0" applyFont="1" applyBorder="1"/>
    <xf numFmtId="0" fontId="16" fillId="4" borderId="0" xfId="0" applyFont="1" applyFill="1" applyBorder="1"/>
    <xf numFmtId="0" fontId="0" fillId="0" borderId="14" xfId="0" applyBorder="1"/>
  </cellXfs>
  <cellStyles count="2">
    <cellStyle name="Hyperlink" xfId="1" builtinId="8"/>
    <cellStyle name="Normal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133350</xdr:rowOff>
        </xdr:from>
        <xdr:to>
          <xdr:col>4</xdr:col>
          <xdr:colOff>9525</xdr:colOff>
          <xdr:row>19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133350</xdr:rowOff>
        </xdr:from>
        <xdr:to>
          <xdr:col>4</xdr:col>
          <xdr:colOff>523875</xdr:colOff>
          <xdr:row>19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Fax</a:t>
              </a:r>
            </a:p>
          </xdr:txBody>
        </xdr:sp>
        <xdr:clientData/>
      </xdr:twoCellAnchor>
    </mc:Choice>
    <mc:Fallback/>
  </mc:AlternateContent>
  <xdr:twoCellAnchor editAs="oneCell">
    <xdr:from>
      <xdr:col>12</xdr:col>
      <xdr:colOff>60614</xdr:colOff>
      <xdr:row>2</xdr:row>
      <xdr:rowOff>51955</xdr:rowOff>
    </xdr:from>
    <xdr:to>
      <xdr:col>15</xdr:col>
      <xdr:colOff>104778</xdr:colOff>
      <xdr:row>6</xdr:row>
      <xdr:rowOff>181841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5932" y="389660"/>
          <a:ext cx="1931846" cy="8918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23</xdr:row>
          <xdr:rowOff>133350</xdr:rowOff>
        </xdr:from>
        <xdr:to>
          <xdr:col>10</xdr:col>
          <xdr:colOff>619125</xdr:colOff>
          <xdr:row>25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23</xdr:row>
          <xdr:rowOff>142875</xdr:rowOff>
        </xdr:from>
        <xdr:to>
          <xdr:col>11</xdr:col>
          <xdr:colOff>619125</xdr:colOff>
          <xdr:row>25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23</xdr:row>
          <xdr:rowOff>142875</xdr:rowOff>
        </xdr:from>
        <xdr:to>
          <xdr:col>13</xdr:col>
          <xdr:colOff>609600</xdr:colOff>
          <xdr:row>25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23</xdr:row>
          <xdr:rowOff>133350</xdr:rowOff>
        </xdr:from>
        <xdr:to>
          <xdr:col>15</xdr:col>
          <xdr:colOff>180975</xdr:colOff>
          <xdr:row>25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145E05-481D-45B6-A054-7C1DB54B0FCC}" name="Table24" displayName="Table24" ref="B3:D199" totalsRowShown="0">
  <autoFilter ref="B3:D199" xr:uid="{40145E05-481D-45B6-A054-7C1DB54B0FCC}"/>
  <sortState xmlns:xlrd2="http://schemas.microsoft.com/office/spreadsheetml/2017/richdata2" ref="B4:D199">
    <sortCondition ref="B3:B199"/>
  </sortState>
  <tableColumns count="3">
    <tableColumn id="1" xr3:uid="{A389E71A-45A6-4660-9FD4-DE39B41AA9BE}" name="LOCATION NAME"/>
    <tableColumn id="2" xr3:uid="{860EB249-9DA8-44F5-9028-9C45441CE6DA}" name="Full Address"/>
    <tableColumn id="3" xr3:uid="{E50ECD40-3F91-46D7-9859-9B90C302F9B1}" name="Combined" dataDxfId="0">
      <calculatedColumnFormula>CONCATENATE(Table24[[#This Row],[LOCATION NAME]],", ",Table24[[#This Row],[Full Address]])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ArchdioceseofDenver@lockton.com" TargetMode="External"/><Relationship Id="rId1" Type="http://schemas.openxmlformats.org/officeDocument/2006/relationships/hyperlink" Target="mailto:dencerts@lockton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75"/>
  <sheetViews>
    <sheetView showGridLines="0" tabSelected="1" zoomScale="110" zoomScaleNormal="110" workbookViewId="0">
      <selection activeCell="X37" sqref="X37"/>
    </sheetView>
  </sheetViews>
  <sheetFormatPr defaultRowHeight="12.75" x14ac:dyDescent="0.35"/>
  <cols>
    <col min="1" max="1" width="2.3984375" customWidth="1"/>
    <col min="2" max="2" width="10.86328125" customWidth="1"/>
    <col min="3" max="3" width="8.3984375" customWidth="1"/>
    <col min="7" max="7" width="13.59765625" customWidth="1"/>
    <col min="8" max="8" width="4.73046875" customWidth="1"/>
    <col min="9" max="9" width="3" customWidth="1"/>
    <col min="10" max="10" width="11.59765625" customWidth="1"/>
    <col min="11" max="11" width="10.73046875" customWidth="1"/>
    <col min="12" max="12" width="10.3984375" customWidth="1"/>
    <col min="13" max="13" width="10.59765625" customWidth="1"/>
    <col min="14" max="14" width="10.3984375" customWidth="1"/>
    <col min="15" max="15" width="7.3984375" customWidth="1"/>
    <col min="16" max="16" width="3.73046875" customWidth="1"/>
    <col min="18" max="18" width="0" hidden="1" customWidth="1"/>
    <col min="19" max="19" width="8.86328125" hidden="1" customWidth="1"/>
    <col min="20" max="20" width="0" hidden="1" customWidth="1"/>
  </cols>
  <sheetData>
    <row r="2" spans="2:19" ht="13.15" thickBot="1" x14ac:dyDescent="0.4"/>
    <row r="3" spans="2:19" ht="21" customHeight="1" thickBot="1" x14ac:dyDescent="0.45">
      <c r="B3" s="20" t="s">
        <v>0</v>
      </c>
      <c r="C3" s="99"/>
      <c r="D3" s="100"/>
      <c r="E3" s="46"/>
      <c r="F3" s="47"/>
      <c r="G3" s="47"/>
      <c r="H3" s="47"/>
      <c r="I3" s="47"/>
      <c r="J3" s="47"/>
      <c r="K3" s="47"/>
      <c r="L3" s="47"/>
      <c r="M3" s="47"/>
      <c r="N3" s="47"/>
      <c r="O3" s="47"/>
      <c r="P3" s="96"/>
    </row>
    <row r="4" spans="2:19" ht="12.75" customHeight="1" x14ac:dyDescent="0.35">
      <c r="B4" s="95"/>
      <c r="C4" s="92"/>
      <c r="D4" s="9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97"/>
    </row>
    <row r="5" spans="2:19" ht="12.75" customHeight="1" x14ac:dyDescent="0.35">
      <c r="B5" s="95"/>
      <c r="C5" s="92"/>
      <c r="D5" s="92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97"/>
    </row>
    <row r="6" spans="2:19" x14ac:dyDescent="0.35"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2:19" ht="20.65" x14ac:dyDescent="0.6">
      <c r="B7" s="106" t="s">
        <v>375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9" ht="22.5" customHeight="1" thickBot="1" x14ac:dyDescent="0.4">
      <c r="B8" s="112" t="s">
        <v>383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4"/>
    </row>
    <row r="9" spans="2:19" ht="14.25" thickBot="1" x14ac:dyDescent="0.45">
      <c r="B9" s="103" t="s">
        <v>8</v>
      </c>
      <c r="C9" s="104"/>
      <c r="D9" s="104"/>
      <c r="E9" s="104"/>
      <c r="F9" s="104"/>
      <c r="G9" s="104"/>
      <c r="H9" s="105"/>
      <c r="I9" s="103" t="s">
        <v>382</v>
      </c>
      <c r="J9" s="104"/>
      <c r="K9" s="104"/>
      <c r="L9" s="104"/>
      <c r="M9" s="104"/>
      <c r="N9" s="104"/>
      <c r="O9" s="104"/>
      <c r="P9" s="105"/>
    </row>
    <row r="10" spans="2:19" ht="12.75" customHeight="1" x14ac:dyDescent="0.4">
      <c r="B10" s="101"/>
      <c r="C10" s="102"/>
      <c r="D10" s="102"/>
      <c r="E10" s="102"/>
      <c r="F10" s="102"/>
      <c r="G10" s="102"/>
      <c r="H10" s="96"/>
      <c r="I10" s="30"/>
      <c r="J10" s="31"/>
      <c r="K10" s="31"/>
      <c r="L10" s="31"/>
      <c r="M10" s="31"/>
      <c r="N10" s="31"/>
      <c r="O10" s="31"/>
      <c r="P10" s="32"/>
    </row>
    <row r="11" spans="2:19" ht="13.15" x14ac:dyDescent="0.4">
      <c r="B11" s="4" t="s">
        <v>1</v>
      </c>
      <c r="C11" s="98"/>
      <c r="D11" s="98"/>
      <c r="E11" s="98"/>
      <c r="F11" s="98"/>
      <c r="G11" s="98"/>
      <c r="H11" s="2"/>
      <c r="I11" s="109" t="s">
        <v>376</v>
      </c>
      <c r="J11" s="110"/>
      <c r="K11" s="24"/>
      <c r="L11" s="24"/>
      <c r="M11" s="24"/>
      <c r="N11" s="24"/>
      <c r="O11" s="34"/>
      <c r="P11" s="10"/>
    </row>
    <row r="12" spans="2:19" ht="13.15" x14ac:dyDescent="0.4">
      <c r="B12" s="4"/>
      <c r="C12" s="111"/>
      <c r="D12" s="111"/>
      <c r="E12" s="111"/>
      <c r="F12" s="111"/>
      <c r="G12" s="111"/>
      <c r="H12" s="2"/>
      <c r="I12" s="21"/>
      <c r="J12" s="22"/>
      <c r="K12" s="22"/>
      <c r="L12" s="22"/>
      <c r="M12" s="22"/>
      <c r="N12" s="22"/>
      <c r="O12" s="27"/>
      <c r="P12" s="10"/>
    </row>
    <row r="13" spans="2:19" ht="13.15" x14ac:dyDescent="0.4">
      <c r="B13" s="4" t="s">
        <v>2</v>
      </c>
      <c r="C13" s="98"/>
      <c r="D13" s="98"/>
      <c r="E13" s="98"/>
      <c r="F13" s="98"/>
      <c r="G13" s="98"/>
      <c r="H13" s="16"/>
      <c r="I13" s="109" t="s">
        <v>377</v>
      </c>
      <c r="J13" s="110"/>
      <c r="K13" s="24"/>
      <c r="L13" s="24"/>
      <c r="M13" s="24"/>
      <c r="N13" s="24"/>
      <c r="O13" s="34"/>
      <c r="P13" s="10"/>
      <c r="S13" s="7">
        <v>181</v>
      </c>
    </row>
    <row r="14" spans="2:19" ht="13.15" x14ac:dyDescent="0.4">
      <c r="B14" s="4"/>
      <c r="C14" s="92"/>
      <c r="D14" s="92"/>
      <c r="E14" s="92"/>
      <c r="F14" s="92"/>
      <c r="G14" s="92"/>
      <c r="H14" s="2"/>
      <c r="I14" s="21"/>
      <c r="J14" s="22"/>
      <c r="K14" s="22"/>
      <c r="L14" s="29"/>
      <c r="M14" s="29"/>
      <c r="N14" s="29"/>
      <c r="O14" s="27"/>
      <c r="P14" s="10"/>
    </row>
    <row r="15" spans="2:19" ht="13.15" x14ac:dyDescent="0.4">
      <c r="B15" s="4" t="s">
        <v>3</v>
      </c>
      <c r="C15" s="98"/>
      <c r="D15" s="98"/>
      <c r="E15" s="98"/>
      <c r="F15" s="98"/>
      <c r="G15" s="98"/>
      <c r="H15" s="16"/>
      <c r="I15" s="109" t="s">
        <v>378</v>
      </c>
      <c r="J15" s="110"/>
      <c r="K15" s="24"/>
      <c r="L15" s="24"/>
      <c r="M15" s="24"/>
      <c r="N15" s="24"/>
      <c r="O15" s="34"/>
      <c r="P15" s="10"/>
    </row>
    <row r="16" spans="2:19" ht="13.15" x14ac:dyDescent="0.4">
      <c r="B16" s="4"/>
      <c r="C16" s="92"/>
      <c r="D16" s="92"/>
      <c r="E16" s="92"/>
      <c r="F16" s="92"/>
      <c r="G16" s="92"/>
      <c r="H16" s="2"/>
      <c r="I16" s="21"/>
      <c r="J16" s="22"/>
      <c r="K16" s="22"/>
      <c r="L16" s="29"/>
      <c r="M16" s="29"/>
      <c r="N16" s="29"/>
      <c r="O16" s="27"/>
      <c r="P16" s="10"/>
    </row>
    <row r="17" spans="2:16" ht="13.15" x14ac:dyDescent="0.4">
      <c r="B17" s="4" t="s">
        <v>4</v>
      </c>
      <c r="C17" s="115"/>
      <c r="D17" s="98"/>
      <c r="E17" s="98"/>
      <c r="F17" s="98"/>
      <c r="G17" s="98"/>
      <c r="H17" s="16"/>
      <c r="I17" s="109" t="s">
        <v>379</v>
      </c>
      <c r="J17" s="110"/>
      <c r="K17" s="24"/>
      <c r="L17" s="24"/>
      <c r="M17" s="24"/>
      <c r="N17" s="24"/>
      <c r="O17" s="34"/>
      <c r="P17" s="10"/>
    </row>
    <row r="18" spans="2:16" ht="13.15" x14ac:dyDescent="0.4">
      <c r="B18" s="95"/>
      <c r="C18" s="92"/>
      <c r="D18" s="92"/>
      <c r="E18" s="92"/>
      <c r="F18" s="92"/>
      <c r="G18" s="92"/>
      <c r="H18" s="97"/>
      <c r="I18" s="21"/>
      <c r="J18" s="22"/>
      <c r="K18" s="22"/>
      <c r="L18" s="29"/>
      <c r="M18" s="29"/>
      <c r="N18" s="29"/>
      <c r="O18" s="27"/>
      <c r="P18" s="10"/>
    </row>
    <row r="19" spans="2:16" ht="13.15" x14ac:dyDescent="0.4">
      <c r="B19" s="91" t="s">
        <v>7</v>
      </c>
      <c r="C19" s="116"/>
      <c r="D19" s="116"/>
      <c r="E19" s="116"/>
      <c r="F19" s="116"/>
      <c r="G19" s="116"/>
      <c r="H19" s="116"/>
      <c r="I19" s="109" t="s">
        <v>380</v>
      </c>
      <c r="J19" s="110"/>
      <c r="K19" s="24"/>
      <c r="L19" s="24"/>
      <c r="M19" s="24"/>
      <c r="N19" s="24"/>
      <c r="O19" s="34"/>
      <c r="P19" s="10"/>
    </row>
    <row r="20" spans="2:16" ht="13.15" x14ac:dyDescent="0.4">
      <c r="B20" s="4"/>
      <c r="C20" s="8"/>
      <c r="D20" s="8"/>
      <c r="E20" s="8"/>
      <c r="F20" s="8"/>
      <c r="G20" s="8"/>
      <c r="H20" s="9"/>
      <c r="I20" s="21"/>
      <c r="J20" s="22"/>
      <c r="K20" s="22"/>
      <c r="L20" s="29"/>
      <c r="M20" s="29"/>
      <c r="N20" s="29"/>
      <c r="O20" s="27"/>
      <c r="P20" s="10"/>
    </row>
    <row r="21" spans="2:16" ht="12.75" customHeight="1" x14ac:dyDescent="0.4">
      <c r="B21" s="4"/>
      <c r="C21" s="8"/>
      <c r="D21" s="8"/>
      <c r="E21" s="8"/>
      <c r="F21" s="8"/>
      <c r="G21" s="8"/>
      <c r="H21" s="9"/>
      <c r="I21" s="54" t="s">
        <v>381</v>
      </c>
      <c r="J21" s="55"/>
      <c r="K21" s="33"/>
      <c r="L21" s="24"/>
      <c r="M21" s="24"/>
      <c r="N21" s="24"/>
      <c r="O21" s="34"/>
      <c r="P21" s="10"/>
    </row>
    <row r="22" spans="2:16" ht="13.15" x14ac:dyDescent="0.4">
      <c r="B22" s="4"/>
      <c r="C22" s="8"/>
      <c r="D22" s="8"/>
      <c r="E22" s="8"/>
      <c r="F22" s="8"/>
      <c r="G22" s="8"/>
      <c r="H22" s="9"/>
      <c r="I22" s="54"/>
      <c r="J22" s="55"/>
      <c r="K22" s="23"/>
      <c r="L22" s="22"/>
      <c r="M22" s="22"/>
      <c r="N22" s="22"/>
      <c r="O22" s="27"/>
      <c r="P22" s="17"/>
    </row>
    <row r="23" spans="2:16" ht="13.15" x14ac:dyDescent="0.4">
      <c r="B23" s="44"/>
      <c r="C23" s="45"/>
      <c r="D23" s="45"/>
      <c r="E23" s="45"/>
      <c r="F23" s="45"/>
      <c r="G23" s="45"/>
      <c r="H23" s="9"/>
      <c r="I23" s="54"/>
      <c r="J23" s="55"/>
      <c r="K23" s="23"/>
      <c r="L23" s="22"/>
      <c r="M23" s="22"/>
      <c r="N23" s="22"/>
      <c r="O23" s="27"/>
      <c r="P23" s="41"/>
    </row>
    <row r="24" spans="2:16" ht="13.15" x14ac:dyDescent="0.4">
      <c r="B24" s="44"/>
      <c r="C24" s="45"/>
      <c r="D24" s="45"/>
      <c r="E24" s="45"/>
      <c r="F24" s="45"/>
      <c r="G24" s="45"/>
      <c r="H24" s="9"/>
      <c r="I24" s="49"/>
      <c r="J24" s="23"/>
      <c r="K24" s="23"/>
      <c r="L24" s="22"/>
      <c r="M24" s="22"/>
      <c r="N24" s="22"/>
      <c r="O24" s="27"/>
      <c r="P24" s="41"/>
    </row>
    <row r="25" spans="2:16" ht="12.75" customHeight="1" x14ac:dyDescent="0.4">
      <c r="B25" s="44"/>
      <c r="C25" s="45"/>
      <c r="D25" s="45"/>
      <c r="E25" s="45"/>
      <c r="F25" s="45"/>
      <c r="G25" s="45"/>
      <c r="H25" s="9"/>
      <c r="I25" s="54" t="s">
        <v>386</v>
      </c>
      <c r="J25" s="55"/>
      <c r="K25" s="23"/>
      <c r="L25" s="22"/>
      <c r="M25" s="55" t="s">
        <v>387</v>
      </c>
      <c r="N25" s="22"/>
      <c r="O25" s="27"/>
      <c r="P25" s="41"/>
    </row>
    <row r="26" spans="2:16" ht="13.15" x14ac:dyDescent="0.4">
      <c r="B26" s="91"/>
      <c r="C26" s="92"/>
      <c r="D26" s="92"/>
      <c r="E26" s="92"/>
      <c r="F26" s="92"/>
      <c r="G26" s="92"/>
      <c r="H26" s="9"/>
      <c r="I26" s="54"/>
      <c r="J26" s="55"/>
      <c r="K26" s="27"/>
      <c r="L26" s="27"/>
      <c r="M26" s="55"/>
      <c r="N26" s="27"/>
      <c r="O26" s="27"/>
      <c r="P26" s="41"/>
    </row>
    <row r="27" spans="2:16" ht="13.15" x14ac:dyDescent="0.4">
      <c r="B27" s="44"/>
      <c r="C27" s="40"/>
      <c r="D27" s="40"/>
      <c r="E27" s="40"/>
      <c r="F27" s="40"/>
      <c r="G27" s="40"/>
      <c r="H27" s="9"/>
      <c r="I27" s="35"/>
      <c r="J27" s="36"/>
      <c r="K27" s="27"/>
      <c r="L27" s="27"/>
      <c r="M27" s="55"/>
      <c r="N27" s="27"/>
      <c r="O27" s="27"/>
      <c r="P27" s="41"/>
    </row>
    <row r="28" spans="2:16" ht="12.75" customHeight="1" x14ac:dyDescent="0.4">
      <c r="B28" s="44"/>
      <c r="C28" s="40"/>
      <c r="D28" s="40"/>
      <c r="E28" s="40"/>
      <c r="F28" s="40"/>
      <c r="G28" s="40"/>
      <c r="H28" s="9"/>
      <c r="I28" s="49"/>
      <c r="J28" s="23"/>
      <c r="K28" s="27"/>
      <c r="L28" s="27"/>
      <c r="M28" s="55"/>
      <c r="N28" s="27"/>
      <c r="O28" s="27"/>
      <c r="P28" s="41"/>
    </row>
    <row r="29" spans="2:16" ht="13.15" x14ac:dyDescent="0.4">
      <c r="B29" s="44"/>
      <c r="C29" s="40"/>
      <c r="D29" s="40"/>
      <c r="E29" s="40"/>
      <c r="F29" s="40"/>
      <c r="G29" s="40"/>
      <c r="H29" s="9"/>
      <c r="I29" s="49"/>
      <c r="J29" s="23"/>
      <c r="K29" s="27"/>
      <c r="L29" s="27"/>
      <c r="M29" s="55"/>
      <c r="N29" s="27"/>
      <c r="O29" s="27"/>
      <c r="P29" s="41"/>
    </row>
    <row r="30" spans="2:16" ht="12.75" customHeight="1" x14ac:dyDescent="0.4">
      <c r="B30" s="44"/>
      <c r="C30" s="40"/>
      <c r="D30" s="40"/>
      <c r="E30" s="40"/>
      <c r="F30" s="40"/>
      <c r="G30" s="40"/>
      <c r="H30" s="9"/>
      <c r="I30" s="49"/>
      <c r="J30" s="23"/>
      <c r="K30" s="27"/>
      <c r="L30" s="27"/>
      <c r="M30" s="27"/>
      <c r="N30" s="27"/>
      <c r="O30" s="27"/>
      <c r="P30" s="41"/>
    </row>
    <row r="31" spans="2:16" ht="13.15" x14ac:dyDescent="0.4">
      <c r="B31" s="44"/>
      <c r="C31" s="40"/>
      <c r="D31" s="40"/>
      <c r="E31" s="40"/>
      <c r="F31" s="40"/>
      <c r="G31" s="40"/>
      <c r="H31" s="9"/>
      <c r="I31" s="54" t="s">
        <v>388</v>
      </c>
      <c r="J31" s="55"/>
      <c r="K31" s="27"/>
      <c r="L31" s="27"/>
      <c r="M31" s="27"/>
      <c r="N31" s="27"/>
      <c r="O31" s="27"/>
      <c r="P31" s="41"/>
    </row>
    <row r="32" spans="2:16" ht="13.15" x14ac:dyDescent="0.4">
      <c r="B32" s="44"/>
      <c r="C32" s="40"/>
      <c r="D32" s="40"/>
      <c r="E32" s="40"/>
      <c r="F32" s="40"/>
      <c r="G32" s="40"/>
      <c r="H32" s="9"/>
      <c r="I32" s="54"/>
      <c r="J32" s="55"/>
      <c r="K32" s="34"/>
      <c r="L32" s="34"/>
      <c r="M32" s="34"/>
      <c r="N32" s="34"/>
      <c r="O32" s="34"/>
      <c r="P32" s="41"/>
    </row>
    <row r="33" spans="2:16" ht="13.15" x14ac:dyDescent="0.4">
      <c r="B33" s="44"/>
      <c r="C33" s="40"/>
      <c r="D33" s="40"/>
      <c r="E33" s="40"/>
      <c r="F33" s="40"/>
      <c r="G33" s="40"/>
      <c r="H33" s="9"/>
      <c r="I33" s="54"/>
      <c r="J33" s="55"/>
      <c r="K33" s="27"/>
      <c r="L33" s="27"/>
      <c r="M33" s="27"/>
      <c r="N33" s="27"/>
      <c r="O33" s="27"/>
      <c r="P33" s="41"/>
    </row>
    <row r="34" spans="2:16" ht="13.15" x14ac:dyDescent="0.4">
      <c r="B34" s="44"/>
      <c r="C34" s="40"/>
      <c r="D34" s="40"/>
      <c r="E34" s="40"/>
      <c r="F34" s="40"/>
      <c r="G34" s="40"/>
      <c r="H34" s="9"/>
      <c r="I34" s="49"/>
      <c r="J34" s="23"/>
      <c r="K34" s="34"/>
      <c r="L34" s="34"/>
      <c r="M34" s="34"/>
      <c r="N34" s="34"/>
      <c r="O34" s="34"/>
      <c r="P34" s="41"/>
    </row>
    <row r="35" spans="2:16" ht="13.5" thickBot="1" x14ac:dyDescent="0.45">
      <c r="B35" s="42"/>
      <c r="C35" s="43"/>
      <c r="D35" s="43"/>
      <c r="E35" s="43"/>
      <c r="F35" s="43"/>
      <c r="G35" s="43"/>
      <c r="H35" s="25"/>
      <c r="I35" s="37"/>
      <c r="J35" s="38"/>
      <c r="K35" s="28"/>
      <c r="L35" s="28"/>
      <c r="M35" s="28"/>
      <c r="N35" s="28"/>
      <c r="O35" s="28"/>
      <c r="P35" s="19"/>
    </row>
    <row r="36" spans="2:16" ht="12.75" customHeight="1" x14ac:dyDescent="0.35">
      <c r="B36" s="74" t="s">
        <v>6</v>
      </c>
      <c r="C36" s="75"/>
      <c r="D36" s="75"/>
      <c r="E36" s="75"/>
      <c r="F36" s="75"/>
      <c r="G36" s="75"/>
      <c r="H36" s="76"/>
      <c r="I36" s="66" t="s">
        <v>384</v>
      </c>
      <c r="J36" s="67"/>
      <c r="K36" s="67"/>
      <c r="L36" s="67"/>
      <c r="M36" s="67"/>
      <c r="N36" s="67"/>
      <c r="O36" s="67"/>
      <c r="P36" s="68"/>
    </row>
    <row r="37" spans="2:16" ht="13.15" thickBot="1" x14ac:dyDescent="0.4">
      <c r="B37" s="77"/>
      <c r="C37" s="78"/>
      <c r="D37" s="78"/>
      <c r="E37" s="78"/>
      <c r="F37" s="78"/>
      <c r="G37" s="78"/>
      <c r="H37" s="79"/>
      <c r="I37" s="69"/>
      <c r="J37" s="70"/>
      <c r="K37" s="70"/>
      <c r="L37" s="70"/>
      <c r="M37" s="70"/>
      <c r="N37" s="70"/>
      <c r="O37" s="70"/>
      <c r="P37" s="71"/>
    </row>
    <row r="38" spans="2:16" ht="12.75" customHeight="1" x14ac:dyDescent="0.4">
      <c r="B38" s="21" t="s">
        <v>5</v>
      </c>
      <c r="C38" s="72"/>
      <c r="D38" s="72"/>
      <c r="E38" s="72"/>
      <c r="F38" s="72"/>
      <c r="G38" s="72"/>
      <c r="H38" s="73"/>
      <c r="I38" s="26"/>
      <c r="J38" s="93" t="s">
        <v>385</v>
      </c>
      <c r="K38" s="93"/>
      <c r="L38" s="93"/>
      <c r="M38" s="93"/>
      <c r="N38" s="93"/>
      <c r="O38" s="93"/>
      <c r="P38" s="10"/>
    </row>
    <row r="39" spans="2:16" ht="12.75" customHeight="1" x14ac:dyDescent="0.4">
      <c r="B39" s="60" t="s">
        <v>11</v>
      </c>
      <c r="C39" s="61"/>
      <c r="D39" s="61"/>
      <c r="E39" s="61"/>
      <c r="F39" s="61"/>
      <c r="G39" s="61"/>
      <c r="H39" s="62"/>
      <c r="J39" s="94"/>
      <c r="K39" s="94"/>
      <c r="L39" s="94"/>
      <c r="M39" s="94"/>
      <c r="N39" s="94"/>
      <c r="O39" s="94"/>
      <c r="P39" s="10"/>
    </row>
    <row r="40" spans="2:16" ht="12.75" customHeight="1" x14ac:dyDescent="0.35">
      <c r="B40" s="50"/>
      <c r="C40" s="51"/>
      <c r="D40" s="51"/>
      <c r="E40" s="51"/>
      <c r="F40" s="51"/>
      <c r="G40" s="51"/>
      <c r="H40" s="52"/>
      <c r="J40" s="94"/>
      <c r="K40" s="94"/>
      <c r="L40" s="94"/>
      <c r="M40" s="94"/>
      <c r="N40" s="94"/>
      <c r="O40" s="94"/>
      <c r="P40" s="10"/>
    </row>
    <row r="41" spans="2:16" ht="13.5" customHeight="1" thickBot="1" x14ac:dyDescent="0.45">
      <c r="B41" s="63" t="s">
        <v>12</v>
      </c>
      <c r="C41" s="64"/>
      <c r="D41" s="64"/>
      <c r="E41" s="64"/>
      <c r="F41" s="64"/>
      <c r="G41" s="64"/>
      <c r="H41" s="65"/>
      <c r="J41" s="14"/>
      <c r="M41" s="14"/>
      <c r="N41" s="14"/>
      <c r="O41" s="14"/>
      <c r="P41" s="10"/>
    </row>
    <row r="42" spans="2:16" ht="15.75" customHeight="1" x14ac:dyDescent="0.35">
      <c r="B42" s="39"/>
      <c r="C42" s="40"/>
      <c r="D42" s="40"/>
      <c r="E42" s="40"/>
      <c r="F42" s="40"/>
      <c r="G42" s="40"/>
      <c r="H42" s="41"/>
      <c r="I42" s="12"/>
      <c r="J42" s="82"/>
      <c r="K42" s="83"/>
      <c r="L42" s="83"/>
      <c r="M42" s="83"/>
      <c r="N42" s="83"/>
      <c r="O42" s="84"/>
      <c r="P42" s="10"/>
    </row>
    <row r="43" spans="2:16" ht="12.75" customHeight="1" x14ac:dyDescent="0.4">
      <c r="B43" s="57" t="s">
        <v>389</v>
      </c>
      <c r="C43" s="58"/>
      <c r="D43" s="58"/>
      <c r="E43" s="58"/>
      <c r="F43" s="58"/>
      <c r="G43" s="58"/>
      <c r="H43" s="59"/>
      <c r="I43" s="12"/>
      <c r="J43" s="85"/>
      <c r="K43" s="86"/>
      <c r="L43" s="86"/>
      <c r="M43" s="86"/>
      <c r="N43" s="86"/>
      <c r="O43" s="87"/>
      <c r="P43" s="10"/>
    </row>
    <row r="44" spans="2:16" ht="13.15" thickBot="1" x14ac:dyDescent="0.4">
      <c r="B44" s="39"/>
      <c r="C44" s="40"/>
      <c r="D44" s="40"/>
      <c r="E44" s="40"/>
      <c r="F44" s="40"/>
      <c r="G44" s="40"/>
      <c r="H44" s="41"/>
      <c r="I44" s="12"/>
      <c r="J44" s="88"/>
      <c r="K44" s="89"/>
      <c r="L44" s="89"/>
      <c r="M44" s="89"/>
      <c r="N44" s="89"/>
      <c r="O44" s="90"/>
      <c r="P44" s="10"/>
    </row>
    <row r="45" spans="2:16" x14ac:dyDescent="0.35">
      <c r="B45" s="39"/>
      <c r="C45" s="40"/>
      <c r="D45" s="40"/>
      <c r="E45" s="40"/>
      <c r="F45" s="40"/>
      <c r="G45" s="40"/>
      <c r="H45" s="41"/>
      <c r="I45" s="12"/>
      <c r="J45" s="15"/>
      <c r="K45" s="15"/>
      <c r="L45" s="15"/>
      <c r="M45" s="15"/>
      <c r="N45" s="15"/>
      <c r="O45" s="15"/>
      <c r="P45" s="10"/>
    </row>
    <row r="46" spans="2:16" x14ac:dyDescent="0.35">
      <c r="B46" s="39"/>
      <c r="C46" s="40"/>
      <c r="D46" s="40"/>
      <c r="E46" s="40"/>
      <c r="F46" s="40"/>
      <c r="G46" s="40"/>
      <c r="H46" s="41"/>
      <c r="I46" s="12"/>
      <c r="J46" s="80"/>
      <c r="K46" s="80"/>
      <c r="L46" s="80"/>
      <c r="M46" s="80"/>
      <c r="N46" s="80"/>
      <c r="O46" s="80"/>
      <c r="P46" s="10"/>
    </row>
    <row r="47" spans="2:16" ht="13.15" thickBot="1" x14ac:dyDescent="0.4">
      <c r="B47" s="18"/>
      <c r="C47" s="43"/>
      <c r="D47" s="43"/>
      <c r="E47" s="43"/>
      <c r="F47" s="43"/>
      <c r="G47" s="43"/>
      <c r="H47" s="19"/>
      <c r="I47" s="13"/>
      <c r="J47" s="81"/>
      <c r="K47" s="81"/>
      <c r="L47" s="81"/>
      <c r="M47" s="81"/>
      <c r="N47" s="81"/>
      <c r="O47" s="81"/>
      <c r="P47" s="11"/>
    </row>
    <row r="48" spans="2:16" ht="18" customHeight="1" x14ac:dyDescent="0.35"/>
    <row r="49" spans="10:14" ht="13.15" customHeight="1" x14ac:dyDescent="0.35">
      <c r="J49" s="56"/>
      <c r="K49" s="56"/>
      <c r="L49" s="56"/>
      <c r="M49" s="56"/>
      <c r="N49" s="56"/>
    </row>
    <row r="50" spans="10:14" ht="13.15" customHeight="1" x14ac:dyDescent="0.35">
      <c r="J50" s="56"/>
      <c r="K50" s="56"/>
      <c r="L50" s="56"/>
      <c r="M50" s="56"/>
      <c r="N50" s="56"/>
    </row>
    <row r="51" spans="10:14" ht="13.15" customHeight="1" x14ac:dyDescent="0.35">
      <c r="J51" s="56"/>
      <c r="K51" s="56"/>
      <c r="L51" s="56"/>
      <c r="M51" s="56"/>
      <c r="N51" s="56"/>
    </row>
    <row r="52" spans="10:14" ht="13.5" x14ac:dyDescent="0.35">
      <c r="J52" s="6"/>
      <c r="K52" s="6"/>
    </row>
    <row r="65" spans="1:1" ht="18" customHeight="1" x14ac:dyDescent="0.35"/>
    <row r="66" spans="1:1" ht="8.25" customHeight="1" x14ac:dyDescent="0.35"/>
    <row r="68" spans="1:1" ht="15.75" customHeight="1" x14ac:dyDescent="0.35"/>
    <row r="69" spans="1:1" ht="13.5" customHeight="1" x14ac:dyDescent="0.35"/>
    <row r="70" spans="1:1" ht="12.75" customHeight="1" x14ac:dyDescent="0.35">
      <c r="A70" s="5"/>
    </row>
    <row r="71" spans="1:1" x14ac:dyDescent="0.35">
      <c r="A71" s="5"/>
    </row>
    <row r="72" spans="1:1" x14ac:dyDescent="0.35">
      <c r="A72" s="5"/>
    </row>
    <row r="73" spans="1:1" x14ac:dyDescent="0.35">
      <c r="A73" s="5"/>
    </row>
    <row r="74" spans="1:1" x14ac:dyDescent="0.35">
      <c r="A74" s="5"/>
    </row>
    <row r="75" spans="1:1" x14ac:dyDescent="0.35">
      <c r="A75" s="5"/>
    </row>
  </sheetData>
  <mergeCells count="37">
    <mergeCell ref="B18:H18"/>
    <mergeCell ref="C12:G12"/>
    <mergeCell ref="B8:P8"/>
    <mergeCell ref="I19:J19"/>
    <mergeCell ref="B9:H9"/>
    <mergeCell ref="C17:G17"/>
    <mergeCell ref="C13:G13"/>
    <mergeCell ref="B19:H19"/>
    <mergeCell ref="C11:G11"/>
    <mergeCell ref="C16:G16"/>
    <mergeCell ref="I17:J17"/>
    <mergeCell ref="B4:D5"/>
    <mergeCell ref="P3:P5"/>
    <mergeCell ref="C15:G15"/>
    <mergeCell ref="C3:D3"/>
    <mergeCell ref="B10:H10"/>
    <mergeCell ref="I9:P9"/>
    <mergeCell ref="C14:G14"/>
    <mergeCell ref="B7:P7"/>
    <mergeCell ref="I11:J11"/>
    <mergeCell ref="I13:J13"/>
    <mergeCell ref="I15:J15"/>
    <mergeCell ref="I21:J23"/>
    <mergeCell ref="I25:J26"/>
    <mergeCell ref="J49:N51"/>
    <mergeCell ref="B43:H43"/>
    <mergeCell ref="I31:J33"/>
    <mergeCell ref="B39:H39"/>
    <mergeCell ref="B41:H41"/>
    <mergeCell ref="I36:P37"/>
    <mergeCell ref="C38:H38"/>
    <mergeCell ref="B36:H37"/>
    <mergeCell ref="J46:O47"/>
    <mergeCell ref="J42:O44"/>
    <mergeCell ref="M25:M29"/>
    <mergeCell ref="B26:G26"/>
    <mergeCell ref="J38:O40"/>
  </mergeCells>
  <phoneticPr fontId="0" type="noConversion"/>
  <hyperlinks>
    <hyperlink ref="B39" r:id="rId1" xr:uid="{CCCD5FBB-046E-4DDB-8C18-8B6DECFF6EE7}"/>
    <hyperlink ref="B43" r:id="rId2" xr:uid="{4E7F226B-AC92-4895-B682-9060B46D8F34}"/>
  </hyperlinks>
  <pageMargins left="0.75" right="0.75" top="0.5" bottom="0.5" header="0.5" footer="0.5"/>
  <pageSetup scale="65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133350</xdr:rowOff>
                  </from>
                  <to>
                    <xdr:col>4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133350</xdr:rowOff>
                  </from>
                  <to>
                    <xdr:col>4</xdr:col>
                    <xdr:colOff>523875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10</xdr:col>
                    <xdr:colOff>85725</xdr:colOff>
                    <xdr:row>23</xdr:row>
                    <xdr:rowOff>133350</xdr:rowOff>
                  </from>
                  <to>
                    <xdr:col>10</xdr:col>
                    <xdr:colOff>619125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Check Box 45">
              <controlPr defaultSize="0" autoFill="0" autoLine="0" autoPict="0">
                <anchor moveWithCells="1">
                  <from>
                    <xdr:col>11</xdr:col>
                    <xdr:colOff>85725</xdr:colOff>
                    <xdr:row>23</xdr:row>
                    <xdr:rowOff>142875</xdr:rowOff>
                  </from>
                  <to>
                    <xdr:col>11</xdr:col>
                    <xdr:colOff>619125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13</xdr:col>
                    <xdr:colOff>76200</xdr:colOff>
                    <xdr:row>23</xdr:row>
                    <xdr:rowOff>142875</xdr:rowOff>
                  </from>
                  <to>
                    <xdr:col>13</xdr:col>
                    <xdr:colOff>609600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14</xdr:col>
                    <xdr:colOff>133350</xdr:colOff>
                    <xdr:row>23</xdr:row>
                    <xdr:rowOff>133350</xdr:rowOff>
                  </from>
                  <to>
                    <xdr:col>15</xdr:col>
                    <xdr:colOff>180975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amed Insureds" prompt="Please select location from drop-down" xr:uid="{EB484F64-9774-44EE-B390-9676C03EB9AD}">
          <x14:formula1>
            <xm:f>Sheet5!$D$3:$D$199</xm:f>
          </x14:formula1>
          <xm:sqref>J42:O44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ED5E2-D910-4319-81F1-9F6B1F5CB411}">
  <dimension ref="B3:D199"/>
  <sheetViews>
    <sheetView workbookViewId="0">
      <selection activeCell="C31" sqref="C31"/>
    </sheetView>
  </sheetViews>
  <sheetFormatPr defaultRowHeight="12.75" x14ac:dyDescent="0.35"/>
  <cols>
    <col min="2" max="2" width="69.1328125" bestFit="1" customWidth="1"/>
    <col min="3" max="3" width="56" bestFit="1" customWidth="1"/>
    <col min="4" max="4" width="104" bestFit="1" customWidth="1"/>
  </cols>
  <sheetData>
    <row r="3" spans="2:4" x14ac:dyDescent="0.35">
      <c r="B3" t="s">
        <v>13</v>
      </c>
      <c r="C3" t="s">
        <v>14</v>
      </c>
      <c r="D3" t="s">
        <v>374</v>
      </c>
    </row>
    <row r="4" spans="2:4" x14ac:dyDescent="0.35">
      <c r="B4" t="s">
        <v>372</v>
      </c>
      <c r="C4" t="s">
        <v>373</v>
      </c>
      <c r="D4" t="str">
        <f>CONCATENATE(Table24[[#This Row],[LOCATION NAME]],", ",Table24[[#This Row],[Full Address]])</f>
        <v>All Saints Catholic Parish In Denver, 2559 S. Federal Blvd.  Denver, CO 80219</v>
      </c>
    </row>
    <row r="5" spans="2:4" x14ac:dyDescent="0.35">
      <c r="B5" t="s">
        <v>365</v>
      </c>
      <c r="C5" t="s">
        <v>366</v>
      </c>
      <c r="D5" t="str">
        <f>CONCATENATE(Table24[[#This Row],[LOCATION NAME]],", ",Table24[[#This Row],[Full Address]])</f>
        <v>All Souls Catholic Parish In Englewood, 4950 S. Logan St. Englewood , CO 80113-6847</v>
      </c>
    </row>
    <row r="6" spans="2:4" x14ac:dyDescent="0.35">
      <c r="B6" t="s">
        <v>359</v>
      </c>
      <c r="C6" t="s">
        <v>360</v>
      </c>
      <c r="D6" t="str">
        <f>CONCATENATE(Table24[[#This Row],[LOCATION NAME]],", ",Table24[[#This Row],[Full Address]])</f>
        <v>Annunciation Catholic Parish In Denver, 3601 Humboldt St. Denver, CO 80205</v>
      </c>
    </row>
    <row r="7" spans="2:4" x14ac:dyDescent="0.35">
      <c r="B7" t="s">
        <v>268</v>
      </c>
      <c r="C7" t="s">
        <v>269</v>
      </c>
      <c r="D7" t="str">
        <f>CONCATENATE(Table24[[#This Row],[LOCATION NAME]],", ",Table24[[#This Row],[Full Address]])</f>
        <v>ARCHDIOCESE OF DENVER CHANCERY, 1300 S. STEELE STREET DENVER, CO 80210</v>
      </c>
    </row>
    <row r="8" spans="2:4" x14ac:dyDescent="0.35">
      <c r="B8" t="s">
        <v>353</v>
      </c>
      <c r="C8" t="s">
        <v>354</v>
      </c>
      <c r="D8" t="str">
        <f>CONCATENATE(Table24[[#This Row],[LOCATION NAME]],", ",Table24[[#This Row],[Full Address]])</f>
        <v>Assumption Of The Blessed Virgin Mary Catholic Parish In Denver, 2361 E. 78th Ave. Denver, CO 80229</v>
      </c>
    </row>
    <row r="9" spans="2:4" x14ac:dyDescent="0.35">
      <c r="B9" t="s">
        <v>178</v>
      </c>
      <c r="C9" t="s">
        <v>179</v>
      </c>
      <c r="D9" t="str">
        <f>CONCATENATE(Table24[[#This Row],[LOCATION NAME]],", ",Table24[[#This Row],[Full Address]])</f>
        <v>Beaver Creek Interfaith Chapel, 33 Elk Track Rd. Avon, CO 81620</v>
      </c>
    </row>
    <row r="10" spans="2:4" x14ac:dyDescent="0.35">
      <c r="B10" s="7" t="s">
        <v>393</v>
      </c>
      <c r="C10" s="7" t="s">
        <v>407</v>
      </c>
      <c r="D10" t="str">
        <f>CONCATENATE(Table24[[#This Row],[LOCATION NAME]],", ",Table24[[#This Row],[Full Address]])</f>
        <v>BISHOP MACHEBEUF HIGH SCHOOL, 458 Uinta Way Denver, CO 80230</v>
      </c>
    </row>
    <row r="11" spans="2:4" x14ac:dyDescent="0.35">
      <c r="B11" s="7" t="s">
        <v>392</v>
      </c>
      <c r="C11" t="s">
        <v>277</v>
      </c>
      <c r="D11" t="str">
        <f>CONCATENATE(Table24[[#This Row],[LOCATION NAME]],", ",Table24[[#This Row],[Full Address]])</f>
        <v>BLESSED MIGUEL PRO ACADEMY, 3050 W 76TH AVE. WESTMINSTER, CO 80030</v>
      </c>
    </row>
    <row r="12" spans="2:4" x14ac:dyDescent="0.35">
      <c r="B12" t="s">
        <v>347</v>
      </c>
      <c r="C12" t="s">
        <v>348</v>
      </c>
      <c r="D12" t="str">
        <f>CONCATENATE(Table24[[#This Row],[LOCATION NAME]],", ",Table24[[#This Row],[Full Address]])</f>
        <v>Blessed Sacrament Catholic Parish In Denver, 4900 Montview Blvd Denver, CO 80207</v>
      </c>
    </row>
    <row r="13" spans="2:4" x14ac:dyDescent="0.35">
      <c r="B13" t="s">
        <v>10</v>
      </c>
      <c r="C13" t="s">
        <v>280</v>
      </c>
      <c r="D13" t="str">
        <f>CONCATENATE(Table24[[#This Row],[LOCATION NAME]],", ",Table24[[#This Row],[Full Address]])</f>
        <v>BRIDGE COMMUNITY, 3101 W. HILLSIDE PLACE DENVER, CO 80219</v>
      </c>
    </row>
    <row r="14" spans="2:4" x14ac:dyDescent="0.35">
      <c r="B14" s="7" t="s">
        <v>409</v>
      </c>
      <c r="C14" s="117" t="s">
        <v>329</v>
      </c>
      <c r="D14" s="53" t="str">
        <f>CONCATENATE(Table24[[#This Row],[LOCATION NAME]],", ",Table24[[#This Row],[Full Address]])</f>
        <v>Cabrini Teaching Fellows, 1300 SOUTH STEELE ST DENVER, CO 80210</v>
      </c>
    </row>
    <row r="15" spans="2:4" x14ac:dyDescent="0.35">
      <c r="B15" t="s">
        <v>281</v>
      </c>
      <c r="C15" t="s">
        <v>282</v>
      </c>
      <c r="D15" t="str">
        <f>CONCATENATE(Table24[[#This Row],[LOCATION NAME]],", ",Table24[[#This Row],[Full Address]])</f>
        <v>CAMP ST. MALO RELIGIOUS RETREAT, 10758 HIGHWAY 7 ALLENSPARK, CO 80510</v>
      </c>
    </row>
    <row r="16" spans="2:4" x14ac:dyDescent="0.35">
      <c r="B16" t="s">
        <v>339</v>
      </c>
      <c r="C16" t="s">
        <v>340</v>
      </c>
      <c r="D16" t="str">
        <f>CONCATENATE(Table24[[#This Row],[LOCATION NAME]],", ",Table24[[#This Row],[Full Address]])</f>
        <v>Cathedral Basilica Of The Immaculate Conception Catholic Parish In Denver, 1530 Logan St. Denver, CO 80203</v>
      </c>
    </row>
    <row r="17" spans="2:4" x14ac:dyDescent="0.35">
      <c r="B17" t="s">
        <v>369</v>
      </c>
      <c r="C17" t="s">
        <v>371</v>
      </c>
      <c r="D17" t="str">
        <f>CONCATENATE(Table24[[#This Row],[LOCATION NAME]],", ",Table24[[#This Row],[Full Address]])</f>
        <v>CATHOLIC CHARITIES - ADMINISTRATIVE OFFICES, 6230 SMITH ROAD DENVER, CO 80216</v>
      </c>
    </row>
    <row r="18" spans="2:4" x14ac:dyDescent="0.35">
      <c r="B18" t="s">
        <v>369</v>
      </c>
      <c r="C18" t="s">
        <v>370</v>
      </c>
      <c r="D18" t="str">
        <f>CONCATENATE(Table24[[#This Row],[LOCATION NAME]],", ",Table24[[#This Row],[Full Address]])</f>
        <v>CATHOLIC CHARITIES - ADMINISTRATIVE OFFICES, 6240 SMITH ROAD DENVER, CO 80216</v>
      </c>
    </row>
    <row r="19" spans="2:4" x14ac:dyDescent="0.35">
      <c r="B19" t="s">
        <v>367</v>
      </c>
      <c r="C19" t="s">
        <v>368</v>
      </c>
      <c r="D19" t="str">
        <f>CONCATENATE(Table24[[#This Row],[LOCATION NAME]],", ",Table24[[#This Row],[Full Address]])</f>
        <v>CATHOLIC CHARITIES - CDC Early Childhood Education Center, 1155 Decatur Street DENVER, CO 80204</v>
      </c>
    </row>
    <row r="20" spans="2:4" x14ac:dyDescent="0.35">
      <c r="B20" t="s">
        <v>286</v>
      </c>
      <c r="C20" t="s">
        <v>287</v>
      </c>
      <c r="D20" t="str">
        <f>CONCATENATE(Table24[[#This Row],[LOCATION NAME]],", ",Table24[[#This Row],[Full Address]])</f>
        <v>CATHOLIC CHARITIES - DUNN MEMORIAL SENIOR HOUSING, 4805 BASELINE ROAD BOULDER, CO 80303</v>
      </c>
    </row>
    <row r="21" spans="2:4" x14ac:dyDescent="0.35">
      <c r="B21" t="s">
        <v>290</v>
      </c>
      <c r="C21" t="s">
        <v>291</v>
      </c>
      <c r="D21" t="str">
        <f>CONCATENATE(Table24[[#This Row],[LOCATION NAME]],", ",Table24[[#This Row],[Full Address]])</f>
        <v>CATHOLIC CHARITIES - FARM LABOR / PLAZA DEL MILAGRO, 2500 1ST AVENUE GREELEY, CO 80631</v>
      </c>
    </row>
    <row r="22" spans="2:4" x14ac:dyDescent="0.35">
      <c r="B22" t="s">
        <v>355</v>
      </c>
      <c r="C22" t="s">
        <v>356</v>
      </c>
      <c r="D22" t="str">
        <f>CONCATENATE(Table24[[#This Row],[LOCATION NAME]],", ",Table24[[#This Row],[Full Address]])</f>
        <v>CATHOLIC CHARITIES - FARM LABOR HOUSING / PLAZA DEL SOL, 2501 ASH AVENUE GREELEY, CO 80631</v>
      </c>
    </row>
    <row r="23" spans="2:4" x14ac:dyDescent="0.35">
      <c r="B23" t="s">
        <v>363</v>
      </c>
      <c r="C23" t="s">
        <v>364</v>
      </c>
      <c r="D23" t="str">
        <f>CONCATENATE(Table24[[#This Row],[LOCATION NAME]],", ",Table24[[#This Row],[Full Address]])</f>
        <v>CATHOLIC CHARITIES - Garfield Early Childhood Education Center, 872 S. Knox Street DENVER, CO 80219</v>
      </c>
    </row>
    <row r="24" spans="2:4" x14ac:dyDescent="0.35">
      <c r="B24" t="s">
        <v>295</v>
      </c>
      <c r="C24" t="s">
        <v>296</v>
      </c>
      <c r="D24" t="str">
        <f>CONCATENATE(Table24[[#This Row],[LOCATION NAME]],", ",Table24[[#This Row],[Full Address]])</f>
        <v>CATHOLIC CHARITIES - GUADALUPE ASSISTANCE CENTER, 1442 NORTH 11TH AVENUE GREELEY, CO 80631</v>
      </c>
    </row>
    <row r="25" spans="2:4" x14ac:dyDescent="0.35">
      <c r="B25" t="s">
        <v>361</v>
      </c>
      <c r="C25" t="s">
        <v>362</v>
      </c>
      <c r="D25" t="str">
        <f>CONCATENATE(Table24[[#This Row],[LOCATION NAME]],", ",Table24[[#This Row],[Full Address]])</f>
        <v>CATHOLIC CHARITIES - Kentucky Early Childhood Education Center, 852 S. Knox Street DENVER, CO 80219</v>
      </c>
    </row>
    <row r="26" spans="2:4" x14ac:dyDescent="0.35">
      <c r="B26" t="s">
        <v>299</v>
      </c>
      <c r="C26" t="s">
        <v>300</v>
      </c>
      <c r="D26" t="str">
        <f>CONCATENATE(Table24[[#This Row],[LOCATION NAME]],", ",Table24[[#This Row],[Full Address]])</f>
        <v>CATHOLIC CHARITIES - LITTLE FLOWER ASSISTANCE CENTER, 11149 EAST 14TH AVENUE AURORA, CO 80010</v>
      </c>
    </row>
    <row r="27" spans="2:4" x14ac:dyDescent="0.35">
      <c r="B27" t="s">
        <v>305</v>
      </c>
      <c r="C27" t="s">
        <v>302</v>
      </c>
      <c r="D27" t="str">
        <f>CONCATENATE(Table24[[#This Row],[LOCATION NAME]],", ",Table24[[#This Row],[Full Address]])</f>
        <v>CATHOLIC CHARITIES - MARGERY REED DAY CARE Building -ECE, 1128 28TH STREET DENVER, CO 80205</v>
      </c>
    </row>
    <row r="28" spans="2:4" x14ac:dyDescent="0.35">
      <c r="B28" t="s">
        <v>301</v>
      </c>
      <c r="C28" t="s">
        <v>302</v>
      </c>
      <c r="D28" t="str">
        <f>CONCATENATE(Table24[[#This Row],[LOCATION NAME]],", ",Table24[[#This Row],[Full Address]])</f>
        <v>CATHOLIC CHARITIES - MARGERY REED DAY CARE Shed -ECE, 1128 28TH STREET DENVER, CO 80205</v>
      </c>
    </row>
    <row r="29" spans="2:4" x14ac:dyDescent="0.35">
      <c r="B29" t="s">
        <v>306</v>
      </c>
      <c r="C29" t="s">
        <v>307</v>
      </c>
      <c r="D29" t="str">
        <f>CONCATENATE(Table24[[#This Row],[LOCATION NAME]],", ",Table24[[#This Row],[Full Address]])</f>
        <v>CATHOLIC CHARITIES - MARIPOSA EARLY CHILDHOOD EDUCATION CENTER, 1240 W. 10TH AVE DENVER, CO 80204</v>
      </c>
    </row>
    <row r="30" spans="2:4" x14ac:dyDescent="0.35">
      <c r="B30" s="7" t="s">
        <v>408</v>
      </c>
      <c r="C30" s="7" t="s">
        <v>404</v>
      </c>
      <c r="D30" s="53" t="str">
        <f>CONCATENATE(Table24[[#This Row],[LOCATION NAME]],", ",Table24[[#This Row],[Full Address]])</f>
        <v>CATHOLIC CHARITIES - Marisol Health, Inc., 6240 Smith Road, Denver, CO 80216</v>
      </c>
    </row>
    <row r="31" spans="2:4" x14ac:dyDescent="0.35">
      <c r="B31" t="s">
        <v>310</v>
      </c>
      <c r="C31" s="118" t="s">
        <v>311</v>
      </c>
      <c r="D31" t="str">
        <f>CONCATENATE(Table24[[#This Row],[LOCATION NAME]],", ",Table24[[#This Row],[Full Address]])</f>
        <v>CATHOLIC CHARITIES - MARISOL HOMES, 1020 UPHAM ST. LAKEWOOD, CO 80214</v>
      </c>
    </row>
    <row r="32" spans="2:4" x14ac:dyDescent="0.35">
      <c r="B32" t="s">
        <v>312</v>
      </c>
      <c r="C32" t="s">
        <v>313</v>
      </c>
      <c r="D32" t="str">
        <f>CONCATENATE(Table24[[#This Row],[LOCATION NAME]],", ",Table24[[#This Row],[Full Address]])</f>
        <v>CATHOLIC CHARITIES - MARISOL SERVICES - DENVER EAST, 3894 OLIVE STREET DENVER, CO 80207</v>
      </c>
    </row>
    <row r="33" spans="2:4" x14ac:dyDescent="0.35">
      <c r="B33" t="s">
        <v>351</v>
      </c>
      <c r="C33" t="s">
        <v>352</v>
      </c>
      <c r="D33" t="str">
        <f>CONCATENATE(Table24[[#This Row],[LOCATION NAME]],", ",Table24[[#This Row],[Full Address]])</f>
        <v>CATHOLIC CHARITIES - MARISOL SERVICES - Lafayette, 1285 Centaur Village Drive Lafayette, CO 80026</v>
      </c>
    </row>
    <row r="34" spans="2:4" x14ac:dyDescent="0.35">
      <c r="B34" t="s">
        <v>316</v>
      </c>
      <c r="C34" t="s">
        <v>317</v>
      </c>
      <c r="D34" t="str">
        <f>CONCATENATE(Table24[[#This Row],[LOCATION NAME]],", ",Table24[[#This Row],[Full Address]])</f>
        <v>CATHOLIC CHARITIES - MISSION SHELTER, 460 LINDEN CENTER DRIVE FORT COLLINS, CO 80524</v>
      </c>
    </row>
    <row r="35" spans="2:4" x14ac:dyDescent="0.35">
      <c r="B35" t="s">
        <v>349</v>
      </c>
      <c r="C35" t="s">
        <v>350</v>
      </c>
      <c r="D35" t="str">
        <f>CONCATENATE(Table24[[#This Row],[LOCATION NAME]],", ",Table24[[#This Row],[Full Address]])</f>
        <v>CATHOLIC CHARITIES - Mulroy Senior Community Center, 3550 West 13th Ave DENVER, CO 80204</v>
      </c>
    </row>
    <row r="36" spans="2:4" x14ac:dyDescent="0.35">
      <c r="B36" t="s">
        <v>357</v>
      </c>
      <c r="C36" t="s">
        <v>358</v>
      </c>
      <c r="D36" t="str">
        <f>CONCATENATE(Table24[[#This Row],[LOCATION NAME]],", ",Table24[[#This Row],[Full Address]])</f>
        <v>CATHOLIC CHARITIES - Quig Newton Early Childhood Education Center, 4440 Navajo Street DENVER, CO 80211</v>
      </c>
    </row>
    <row r="37" spans="2:4" x14ac:dyDescent="0.35">
      <c r="B37" t="s">
        <v>324</v>
      </c>
      <c r="C37" t="s">
        <v>325</v>
      </c>
      <c r="D37" t="str">
        <f>CONCATENATE(Table24[[#This Row],[LOCATION NAME]],", ",Table24[[#This Row],[Full Address]])</f>
        <v>CATHOLIC CHARITIES - SAMARITAN HOUSE, 2301 LAWRENCE STREET DENVER, CO 80205</v>
      </c>
    </row>
    <row r="38" spans="2:4" x14ac:dyDescent="0.35">
      <c r="B38" t="s">
        <v>341</v>
      </c>
      <c r="C38" t="s">
        <v>343</v>
      </c>
      <c r="D38" t="str">
        <f>CONCATENATE(Table24[[#This Row],[LOCATION NAME]],", ",Table24[[#This Row],[Full Address]])</f>
        <v>CATHOLIC CHARITIES - St. Raphael Counseling, 1511 E 11th Street #230 Loveland , CO 80537</v>
      </c>
    </row>
    <row r="39" spans="2:4" x14ac:dyDescent="0.35">
      <c r="B39" t="s">
        <v>341</v>
      </c>
      <c r="C39" t="s">
        <v>344</v>
      </c>
      <c r="D39" t="str">
        <f>CONCATENATE(Table24[[#This Row],[LOCATION NAME]],", ",Table24[[#This Row],[Full Address]])</f>
        <v>CATHOLIC CHARITIES - St. Raphael Counseling, 1511 E 11th Street #270 Loveland , CO 80537</v>
      </c>
    </row>
    <row r="40" spans="2:4" x14ac:dyDescent="0.35">
      <c r="B40" t="s">
        <v>341</v>
      </c>
      <c r="C40" t="s">
        <v>345</v>
      </c>
      <c r="D40" t="str">
        <f>CONCATENATE(Table24[[#This Row],[LOCATION NAME]],", ",Table24[[#This Row],[Full Address]])</f>
        <v>CATHOLIC CHARITIES - St. Raphael Counseling, 5921 S. Middlefield Rd Suite 203 Littleton, CO 80123</v>
      </c>
    </row>
    <row r="41" spans="2:4" x14ac:dyDescent="0.35">
      <c r="B41" t="s">
        <v>341</v>
      </c>
      <c r="C41" t="s">
        <v>346</v>
      </c>
      <c r="D41" t="str">
        <f>CONCATENATE(Table24[[#This Row],[LOCATION NAME]],", ",Table24[[#This Row],[Full Address]])</f>
        <v>CATHOLIC CHARITIES - St. Raphael Counseling, 5990 Greenwood Plaza Blvd Ste 200 Greenwood Village, CO 80111</v>
      </c>
    </row>
    <row r="42" spans="2:4" x14ac:dyDescent="0.35">
      <c r="B42" t="s">
        <v>341</v>
      </c>
      <c r="C42" t="s">
        <v>342</v>
      </c>
      <c r="D42" t="str">
        <f>CONCATENATE(Table24[[#This Row],[LOCATION NAME]],", ",Table24[[#This Row],[Full Address]])</f>
        <v>CATHOLIC CHARITIES - St. Raphael Counseling, 750 W. Hampden Ave #450 Englewood, CO 80110</v>
      </c>
    </row>
    <row r="43" spans="2:4" x14ac:dyDescent="0.35">
      <c r="B43" t="s">
        <v>334</v>
      </c>
      <c r="C43" t="s">
        <v>335</v>
      </c>
      <c r="D43" t="str">
        <f>CONCATENATE(Table24[[#This Row],[LOCATION NAME]],", ",Table24[[#This Row],[Full Address]])</f>
        <v>CATHOLIC CHARITIES - Western Slope Region, 1004 Grand Ave Glenwood Springs, CO 81601</v>
      </c>
    </row>
    <row r="44" spans="2:4" x14ac:dyDescent="0.35">
      <c r="B44" t="s">
        <v>334</v>
      </c>
      <c r="C44" t="s">
        <v>336</v>
      </c>
      <c r="D44" t="str">
        <f>CONCATENATE(Table24[[#This Row],[LOCATION NAME]],", ",Table24[[#This Row],[Full Address]])</f>
        <v>CATHOLIC CHARITIES - Western Slope Region, 108 West 2nd Street Eagle, CO 81631</v>
      </c>
    </row>
    <row r="45" spans="2:4" x14ac:dyDescent="0.35">
      <c r="B45" t="s">
        <v>9</v>
      </c>
      <c r="C45" t="s">
        <v>285</v>
      </c>
      <c r="D45" t="str">
        <f>CONCATENATE(Table24[[#This Row],[LOCATION NAME]],", ",Table24[[#This Row],[Full Address]])</f>
        <v>CENTRO SAN JUAN DIEGO, 2830 LAWRENCE ST. DENVER, CO 80205</v>
      </c>
    </row>
    <row r="46" spans="2:4" x14ac:dyDescent="0.35">
      <c r="B46" t="s">
        <v>272</v>
      </c>
      <c r="C46" t="s">
        <v>273</v>
      </c>
      <c r="D46" t="str">
        <f>CONCATENATE(Table24[[#This Row],[LOCATION NAME]],", ",Table24[[#This Row],[Full Address]])</f>
        <v>CFCS - ARCHDIOCESE OF DENVER MORTUARY, 12801 W. 44TH AVE. WHEAT RIDGE, CO 80033</v>
      </c>
    </row>
    <row r="47" spans="2:4" x14ac:dyDescent="0.35">
      <c r="B47" t="s">
        <v>274</v>
      </c>
      <c r="C47" t="s">
        <v>273</v>
      </c>
      <c r="D47" t="str">
        <f>CONCATENATE(Table24[[#This Row],[LOCATION NAME]],", ",Table24[[#This Row],[Full Address]])</f>
        <v>CFCS - MOUNT OLIVET CEMETERY ASSOCIATI, 12801 W. 44TH AVE. WHEAT RIDGE, CO 80033</v>
      </c>
    </row>
    <row r="48" spans="2:4" x14ac:dyDescent="0.35">
      <c r="B48" t="s">
        <v>330</v>
      </c>
      <c r="C48" t="s">
        <v>331</v>
      </c>
      <c r="D48" t="str">
        <f>CONCATENATE(Table24[[#This Row],[LOCATION NAME]],", ",Table24[[#This Row],[Full Address]])</f>
        <v>CFCS - ST. SIMEON CEMETERY ASSOCIATION, 22001 E. STATE HWY 30 AURORA, CO 80010</v>
      </c>
    </row>
    <row r="49" spans="2:4" x14ac:dyDescent="0.35">
      <c r="B49" t="s">
        <v>337</v>
      </c>
      <c r="C49" t="s">
        <v>338</v>
      </c>
      <c r="D49" t="str">
        <f>CONCATENATE(Table24[[#This Row],[LOCATION NAME]],", ",Table24[[#This Row],[Full Address]])</f>
        <v>Christ On The Mountain Catholic Parish In Lakewood, 13922 W. Utah Ave. Lakewood, CO 80228-4110</v>
      </c>
    </row>
    <row r="50" spans="2:4" x14ac:dyDescent="0.35">
      <c r="B50" t="s">
        <v>332</v>
      </c>
      <c r="C50" t="s">
        <v>333</v>
      </c>
      <c r="D50" t="str">
        <f>CONCATENATE(Table24[[#This Row],[LOCATION NAME]],", ",Table24[[#This Row],[Full Address]])</f>
        <v>Christ The King Catholic Parish In Denver, 830 Elm St. Denver, CO 80220-4313</v>
      </c>
    </row>
    <row r="51" spans="2:4" x14ac:dyDescent="0.35">
      <c r="B51" t="s">
        <v>326</v>
      </c>
      <c r="C51" t="s">
        <v>327</v>
      </c>
      <c r="D51" t="str">
        <f>CONCATENATE(Table24[[#This Row],[LOCATION NAME]],", ",Table24[[#This Row],[Full Address]])</f>
        <v>Christ The King Catholic Parish In Evergreen, 4291 Evergreen Pkwy Evergreen, CO 80439-7723</v>
      </c>
    </row>
    <row r="52" spans="2:4" x14ac:dyDescent="0.35">
      <c r="B52" t="s">
        <v>21</v>
      </c>
      <c r="C52" t="s">
        <v>22</v>
      </c>
      <c r="D52" t="str">
        <f>CONCATENATE(Table24[[#This Row],[LOCATION NAME]],", ",Table24[[#This Row],[Full Address]])</f>
        <v>Christ The King In Haxtun, 306 N. Iris Ave. Haxtun, CO 80731</v>
      </c>
    </row>
    <row r="53" spans="2:4" x14ac:dyDescent="0.35">
      <c r="B53" t="s">
        <v>320</v>
      </c>
      <c r="C53" t="s">
        <v>321</v>
      </c>
      <c r="D53" t="str">
        <f>CONCATENATE(Table24[[#This Row],[LOCATION NAME]],", ",Table24[[#This Row],[Full Address]])</f>
        <v>Church Of The Ascension Catholic Parish In Denver, 14050  Maxwell Pl. Denver, CO 80239</v>
      </c>
    </row>
    <row r="54" spans="2:4" x14ac:dyDescent="0.35">
      <c r="B54" t="s">
        <v>116</v>
      </c>
      <c r="C54" t="s">
        <v>117</v>
      </c>
      <c r="D54" t="str">
        <f>CONCATENATE(Table24[[#This Row],[LOCATION NAME]],", ",Table24[[#This Row],[Full Address]])</f>
        <v>Copper Mountain Interfaith Chapel, 630 Copper Mountain Chapel Frisco, CO 80443</v>
      </c>
    </row>
    <row r="55" spans="2:4" x14ac:dyDescent="0.35">
      <c r="B55" t="s">
        <v>314</v>
      </c>
      <c r="C55" t="s">
        <v>315</v>
      </c>
      <c r="D55" t="str">
        <f>CONCATENATE(Table24[[#This Row],[LOCATION NAME]],", ",Table24[[#This Row],[Full Address]])</f>
        <v>Cure D' Ars Catholic Parish In Denver, 3201 Dahlia St.  Denver, CO 80207</v>
      </c>
    </row>
    <row r="56" spans="2:4" x14ac:dyDescent="0.35">
      <c r="B56" s="7" t="s">
        <v>405</v>
      </c>
      <c r="C56" s="7" t="s">
        <v>406</v>
      </c>
      <c r="D56" s="53" t="str">
        <f>CONCATENATE(Table24[[#This Row],[LOCATION NAME]],", ",Table24[[#This Row],[Full Address]])</f>
        <v>Family of Nazareth, 7189 S Kline St. Littleton, CO 80127</v>
      </c>
    </row>
    <row r="57" spans="2:4" x14ac:dyDescent="0.35">
      <c r="B57" s="7" t="s">
        <v>390</v>
      </c>
      <c r="C57" t="s">
        <v>292</v>
      </c>
      <c r="D57" t="str">
        <f>CONCATENATE(Table24[[#This Row],[LOCATION NAME]],", ",Table24[[#This Row],[Full Address]])</f>
        <v>FRASSATI CATHOLIC ACADEMY, 3951 COTTONWOOD LAKES BLVD. THORNTON, CO 80241</v>
      </c>
    </row>
    <row r="58" spans="2:4" x14ac:dyDescent="0.35">
      <c r="B58" s="7" t="s">
        <v>394</v>
      </c>
      <c r="C58" s="7" t="s">
        <v>395</v>
      </c>
      <c r="D58" s="53" t="str">
        <f>CONCATENATE(Table24[[#This Row],[LOCATION NAME]],", ",Table24[[#This Row],[Full Address]])</f>
        <v>Good Shepard Catholic School, 620 Elizabeth St. Denver, CO 80206</v>
      </c>
    </row>
    <row r="59" spans="2:4" x14ac:dyDescent="0.35">
      <c r="B59" t="s">
        <v>308</v>
      </c>
      <c r="C59" t="s">
        <v>309</v>
      </c>
      <c r="D59" t="str">
        <f>CONCATENATE(Table24[[#This Row],[LOCATION NAME]],", ",Table24[[#This Row],[Full Address]])</f>
        <v>Good Shepherd Catholic Parish In Denver, 2626 E. 7th Ave. Pkwy. Denver, CO 80206-3809</v>
      </c>
    </row>
    <row r="60" spans="2:4" x14ac:dyDescent="0.35">
      <c r="B60" t="s">
        <v>303</v>
      </c>
      <c r="C60" t="s">
        <v>304</v>
      </c>
      <c r="D60" t="str">
        <f>CONCATENATE(Table24[[#This Row],[LOCATION NAME]],", ",Table24[[#This Row],[Full Address]])</f>
        <v>Guardian Angels Catholic Parish In Denver, 1843 W. 52nd Ave. Denver, CO 80221</v>
      </c>
    </row>
    <row r="61" spans="2:4" x14ac:dyDescent="0.35">
      <c r="B61" t="s">
        <v>297</v>
      </c>
      <c r="C61" t="s">
        <v>298</v>
      </c>
      <c r="D61" t="str">
        <f>CONCATENATE(Table24[[#This Row],[LOCATION NAME]],", ",Table24[[#This Row],[Full Address]])</f>
        <v>Guardian Angels Catholic Parish In Mead, 109 S. 3rd St. Mead, CO 80542</v>
      </c>
    </row>
    <row r="62" spans="2:4" x14ac:dyDescent="0.35">
      <c r="B62" t="s">
        <v>293</v>
      </c>
      <c r="C62" t="s">
        <v>294</v>
      </c>
      <c r="D62" t="str">
        <f>CONCATENATE(Table24[[#This Row],[LOCATION NAME]],", ",Table24[[#This Row],[Full Address]])</f>
        <v>Holy Cross Catholic Parish In Thornton , 9371 Wigham St. Thornton, CO 80229</v>
      </c>
    </row>
    <row r="63" spans="2:4" x14ac:dyDescent="0.35">
      <c r="B63" t="s">
        <v>288</v>
      </c>
      <c r="C63" t="s">
        <v>289</v>
      </c>
      <c r="D63" t="str">
        <f>CONCATENATE(Table24[[#This Row],[LOCATION NAME]],", ",Table24[[#This Row],[Full Address]])</f>
        <v>Holy Family Catholic Parish In Denver, 4380 Utica St. Denver, CO 80212</v>
      </c>
    </row>
    <row r="64" spans="2:4" x14ac:dyDescent="0.35">
      <c r="B64" t="s">
        <v>283</v>
      </c>
      <c r="C64" t="s">
        <v>284</v>
      </c>
      <c r="D64" t="str">
        <f>CONCATENATE(Table24[[#This Row],[LOCATION NAME]],", ",Table24[[#This Row],[Full Address]])</f>
        <v>Holy Family Catholic Parish In Ft. Collins, 328 N. Whitcomb St. Ft. Collins, CO 80521</v>
      </c>
    </row>
    <row r="65" spans="2:4" x14ac:dyDescent="0.35">
      <c r="B65" s="7" t="s">
        <v>391</v>
      </c>
      <c r="C65" s="7" t="s">
        <v>403</v>
      </c>
      <c r="D65" t="str">
        <f>CONCATENATE(Table24[[#This Row],[LOCATION NAME]],", ",Table24[[#This Row],[Full Address]])</f>
        <v>HOLY FAMILY HIGH SCHOOL, 5195 W 144th Ave. Broomfield, CO 80023</v>
      </c>
    </row>
    <row r="66" spans="2:4" x14ac:dyDescent="0.35">
      <c r="B66" t="s">
        <v>53</v>
      </c>
      <c r="C66" t="s">
        <v>54</v>
      </c>
      <c r="D66" t="str">
        <f>CONCATENATE(Table24[[#This Row],[LOCATION NAME]],", ",Table24[[#This Row],[Full Address]])</f>
        <v>Holy Family In Keenesburg, 100 Ash St, Keenesburg, CO 80643</v>
      </c>
    </row>
    <row r="67" spans="2:4" x14ac:dyDescent="0.35">
      <c r="B67" t="s">
        <v>25</v>
      </c>
      <c r="C67" t="s">
        <v>26</v>
      </c>
      <c r="D67" t="str">
        <f>CONCATENATE(Table24[[#This Row],[LOCATION NAME]],", ",Table24[[#This Row],[Full Address]])</f>
        <v>Holy Family In Meeker, 889 Park Ave. Meeker, CO 81641</v>
      </c>
    </row>
    <row r="68" spans="2:4" x14ac:dyDescent="0.35">
      <c r="B68" t="s">
        <v>278</v>
      </c>
      <c r="C68" t="s">
        <v>279</v>
      </c>
      <c r="D68" t="str">
        <f>CONCATENATE(Table24[[#This Row],[LOCATION NAME]],", ",Table24[[#This Row],[Full Address]])</f>
        <v>Holy Ghost Catholic Parish In Denver, 1900 California St. Denver, CO 80202</v>
      </c>
    </row>
    <row r="69" spans="2:4" x14ac:dyDescent="0.35">
      <c r="B69" t="s">
        <v>275</v>
      </c>
      <c r="C69" t="s">
        <v>276</v>
      </c>
      <c r="D69" t="str">
        <f>CONCATENATE(Table24[[#This Row],[LOCATION NAME]],", ",Table24[[#This Row],[Full Address]])</f>
        <v>Holy Name Catholic Parish In Englewood, 3290 W. Milan Ave. Englewood, CO 80110</v>
      </c>
    </row>
    <row r="70" spans="2:4" x14ac:dyDescent="0.35">
      <c r="B70" t="s">
        <v>270</v>
      </c>
      <c r="C70" t="s">
        <v>271</v>
      </c>
      <c r="D70" t="str">
        <f>CONCATENATE(Table24[[#This Row],[LOCATION NAME]],", ",Table24[[#This Row],[Full Address]])</f>
        <v>Holy Name Catholic Parish In Steamboat Springs, 524 Oak St.  Steamboat Springs, CO 80487</v>
      </c>
    </row>
    <row r="71" spans="2:4" x14ac:dyDescent="0.35">
      <c r="B71" t="s">
        <v>266</v>
      </c>
      <c r="C71" t="s">
        <v>267</v>
      </c>
      <c r="D71" t="str">
        <f>CONCATENATE(Table24[[#This Row],[LOCATION NAME]],", ",Table24[[#This Row],[Full Address]])</f>
        <v>Holy Rosary Catholic Parish In Denver, 4688  Pearl St.  Denver, CO 80216</v>
      </c>
    </row>
    <row r="72" spans="2:4" x14ac:dyDescent="0.35">
      <c r="B72" t="s">
        <v>264</v>
      </c>
      <c r="C72" t="s">
        <v>265</v>
      </c>
      <c r="D72" t="str">
        <f>CONCATENATE(Table24[[#This Row],[LOCATION NAME]],", ",Table24[[#This Row],[Full Address]])</f>
        <v>Holy Trinity Catholic Parish In Westminster, 7595 N. Federal  Blvd. Westminster, CO 80030</v>
      </c>
    </row>
    <row r="73" spans="2:4" x14ac:dyDescent="0.35">
      <c r="B73" t="s">
        <v>262</v>
      </c>
      <c r="C73" t="s">
        <v>263</v>
      </c>
      <c r="D73" t="str">
        <f>CONCATENATE(Table24[[#This Row],[LOCATION NAME]],", ",Table24[[#This Row],[Full Address]])</f>
        <v>Immaculate Conception Catholic Parish In Lafayette, 715 Cabrini Dr. Lafayette, CO 80026-2676</v>
      </c>
    </row>
    <row r="74" spans="2:4" x14ac:dyDescent="0.35">
      <c r="B74" t="s">
        <v>260</v>
      </c>
      <c r="C74" t="s">
        <v>261</v>
      </c>
      <c r="D74" t="str">
        <f>CONCATENATE(Table24[[#This Row],[LOCATION NAME]],", ",Table24[[#This Row],[Full Address]])</f>
        <v>Immaculate Heart Of Mary Catholic Parish In Northglenn, 11385 Grant Dr. Northglenn, CO 80233</v>
      </c>
    </row>
    <row r="75" spans="2:4" x14ac:dyDescent="0.35">
      <c r="B75" t="s">
        <v>258</v>
      </c>
      <c r="C75" t="s">
        <v>259</v>
      </c>
      <c r="D75" t="str">
        <f>CONCATENATE(Table24[[#This Row],[LOCATION NAME]],", ",Table24[[#This Row],[Full Address]])</f>
        <v>Light Of The World Roman Catholic Parish In Littleton, 10316 W. Bowles Ave. Littleton, CO 80127</v>
      </c>
    </row>
    <row r="76" spans="2:4" x14ac:dyDescent="0.35">
      <c r="B76" t="s">
        <v>256</v>
      </c>
      <c r="C76" t="s">
        <v>257</v>
      </c>
      <c r="D76" t="str">
        <f>CONCATENATE(Table24[[#This Row],[LOCATION NAME]],", ",Table24[[#This Row],[Full Address]])</f>
        <v>Most Precious Blood Catholic Parish In Denver,  2200 S. Harrison St.  Denver, CO 80210</v>
      </c>
    </row>
    <row r="77" spans="2:4" x14ac:dyDescent="0.35">
      <c r="B77" t="s">
        <v>254</v>
      </c>
      <c r="C77" t="s">
        <v>255</v>
      </c>
      <c r="D77" t="str">
        <f>CONCATENATE(Table24[[#This Row],[LOCATION NAME]],", ",Table24[[#This Row],[Full Address]])</f>
        <v>Mother Of God Catholic Parish In Denver, 475 Logan St. Denver, CO 80203</v>
      </c>
    </row>
    <row r="78" spans="2:4" x14ac:dyDescent="0.35">
      <c r="B78" s="7" t="s">
        <v>396</v>
      </c>
      <c r="C78" s="7" t="s">
        <v>397</v>
      </c>
      <c r="D78" s="53" t="str">
        <f>CONCATENATE(Table24[[#This Row],[LOCATION NAME]],", ",Table24[[#This Row],[Full Address]])</f>
        <v>Mullen Home, 3629 W. 29th Ave Denver, CO 80211</v>
      </c>
    </row>
    <row r="79" spans="2:4" x14ac:dyDescent="0.35">
      <c r="B79" t="s">
        <v>252</v>
      </c>
      <c r="C79" t="s">
        <v>253</v>
      </c>
      <c r="D79" t="str">
        <f>CONCATENATE(Table24[[#This Row],[LOCATION NAME]],", ",Table24[[#This Row],[Full Address]])</f>
        <v>Nativity Of Our Lord Catholic Parish In Broomfield, 900 W. Midway Blvd. Broomfield, CO 80020</v>
      </c>
    </row>
    <row r="80" spans="2:4" x14ac:dyDescent="0.35">
      <c r="B80" t="s">
        <v>250</v>
      </c>
      <c r="C80" t="s">
        <v>251</v>
      </c>
      <c r="D80" t="str">
        <f>CONCATENATE(Table24[[#This Row],[LOCATION NAME]],", ",Table24[[#This Row],[Full Address]])</f>
        <v>Notre Dame Catholic Parish In Denver, 2190 S. Sheridan Blvd. Denver, CO 80219</v>
      </c>
    </row>
    <row r="81" spans="2:4" x14ac:dyDescent="0.35">
      <c r="B81" t="s">
        <v>248</v>
      </c>
      <c r="C81" t="s">
        <v>249</v>
      </c>
      <c r="D81" t="str">
        <f>CONCATENATE(Table24[[#This Row],[LOCATION NAME]],", ",Table24[[#This Row],[Full Address]])</f>
        <v>Our Lady Mother Of The Church Catholic Parish In Commerce City, 6690 E. 72nd Ave. Commerce City, CO 80022</v>
      </c>
    </row>
    <row r="82" spans="2:4" x14ac:dyDescent="0.35">
      <c r="B82" t="s">
        <v>246</v>
      </c>
      <c r="C82" t="s">
        <v>247</v>
      </c>
      <c r="D82" t="str">
        <f>CONCATENATE(Table24[[#This Row],[LOCATION NAME]],", ",Table24[[#This Row],[Full Address]])</f>
        <v>Our Lady Of Fatima Catholic Parish In Lakewood, 1985 Miller St. Lakewood, CO 80215</v>
      </c>
    </row>
    <row r="83" spans="2:4" x14ac:dyDescent="0.35">
      <c r="B83" t="s">
        <v>244</v>
      </c>
      <c r="C83" t="s">
        <v>245</v>
      </c>
      <c r="D83" t="str">
        <f>CONCATENATE(Table24[[#This Row],[LOCATION NAME]],", ",Table24[[#This Row],[Full Address]])</f>
        <v>Our Lady Of Grace Catholic Parish In Denver, 2645 E. 48th Ave. Denver, CO 80216</v>
      </c>
    </row>
    <row r="84" spans="2:4" x14ac:dyDescent="0.35">
      <c r="B84" t="s">
        <v>15</v>
      </c>
      <c r="C84" t="s">
        <v>16</v>
      </c>
      <c r="D84" t="str">
        <f>CONCATENATE(Table24[[#This Row],[LOCATION NAME]],", ",Table24[[#This Row],[Full Address]])</f>
        <v>Our Lady Of Grace In Wattenburg, 1956 Grace Ave. Ft. Lupton, CO 80621</v>
      </c>
    </row>
    <row r="85" spans="2:4" x14ac:dyDescent="0.35">
      <c r="B85" t="s">
        <v>242</v>
      </c>
      <c r="C85" t="s">
        <v>243</v>
      </c>
      <c r="D85" t="str">
        <f>CONCATENATE(Table24[[#This Row],[LOCATION NAME]],", ",Table24[[#This Row],[Full Address]])</f>
        <v>Our Lady Of Guadalupe Catholic Parish In Denver, 1209 W. 36th Ave. Denver, CO 80211</v>
      </c>
    </row>
    <row r="86" spans="2:4" x14ac:dyDescent="0.35">
      <c r="B86" t="s">
        <v>240</v>
      </c>
      <c r="C86" t="s">
        <v>241</v>
      </c>
      <c r="D86" t="str">
        <f>CONCATENATE(Table24[[#This Row],[LOCATION NAME]],", ",Table24[[#This Row],[Full Address]])</f>
        <v>Our Lady Of Loreto Catholic Parish In Foxfield, 18000 E. Arapahoe Rd. Foxfield, CO 80016</v>
      </c>
    </row>
    <row r="87" spans="2:4" x14ac:dyDescent="0.35">
      <c r="B87" t="s">
        <v>238</v>
      </c>
      <c r="C87" t="s">
        <v>239</v>
      </c>
      <c r="D87" t="str">
        <f>CONCATENATE(Table24[[#This Row],[LOCATION NAME]],", ",Table24[[#This Row],[Full Address]])</f>
        <v>Our Lady Of Lourdes Catholic Parish In Denver, 2298 S. Logan St. Denver, CO 80210</v>
      </c>
    </row>
    <row r="88" spans="2:4" x14ac:dyDescent="0.35">
      <c r="B88" t="s">
        <v>19</v>
      </c>
      <c r="C88" t="s">
        <v>20</v>
      </c>
      <c r="D88" t="str">
        <f>CONCATENATE(Table24[[#This Row],[LOCATION NAME]],", ",Table24[[#This Row],[Full Address]])</f>
        <v>Our Lady Of Lourdes In Georgetown, 902 Taos St. Georgetown, CO 80444</v>
      </c>
    </row>
    <row r="89" spans="2:4" x14ac:dyDescent="0.35">
      <c r="B89" t="s">
        <v>35</v>
      </c>
      <c r="C89" t="s">
        <v>36</v>
      </c>
      <c r="D89" t="str">
        <f>CONCATENATE(Table24[[#This Row],[LOCATION NAME]],", ",Table24[[#This Row],[Full Address]])</f>
        <v>Our Lady Of Lourdes In Wiggins, 506 Main St. Wiggins, CO 80654</v>
      </c>
    </row>
    <row r="90" spans="2:4" x14ac:dyDescent="0.35">
      <c r="B90" t="s">
        <v>236</v>
      </c>
      <c r="C90" t="s">
        <v>237</v>
      </c>
      <c r="D90" t="str">
        <f>CONCATENATE(Table24[[#This Row],[LOCATION NAME]],", ",Table24[[#This Row],[Full Address]])</f>
        <v>Our Lady Of Mount Carmel Catholic Parish In Denver, 3549 Navajo St. Denver, CO 80211-3040</v>
      </c>
    </row>
    <row r="91" spans="2:4" x14ac:dyDescent="0.35">
      <c r="B91" t="s">
        <v>234</v>
      </c>
      <c r="C91" t="s">
        <v>235</v>
      </c>
      <c r="D91" t="str">
        <f>CONCATENATE(Table24[[#This Row],[LOCATION NAME]],", ",Table24[[#This Row],[Full Address]])</f>
        <v>Our Lady Of Mount Carmel Catholic Parish In Littleton, 5612 S. Hickory St. Littleton, CO 80120</v>
      </c>
    </row>
    <row r="92" spans="2:4" x14ac:dyDescent="0.35">
      <c r="B92" t="s">
        <v>230</v>
      </c>
      <c r="C92" t="s">
        <v>231</v>
      </c>
      <c r="D92" t="str">
        <f>CONCATENATE(Table24[[#This Row],[LOCATION NAME]],", ",Table24[[#This Row],[Full Address]])</f>
        <v>Our Lady Of Peace Catholic Parish In Greeley, 220 14th Ave. Greeley, CO 80631</v>
      </c>
    </row>
    <row r="93" spans="2:4" x14ac:dyDescent="0.35">
      <c r="B93" t="s">
        <v>33</v>
      </c>
      <c r="C93" t="s">
        <v>34</v>
      </c>
      <c r="D93" t="str">
        <f>CONCATENATE(Table24[[#This Row],[LOCATION NAME]],", ",Table24[[#This Row],[Full Address]])</f>
        <v>Our Lady Of Peace Silverthorne, 89 Smith Ranch Rd. Silverthorne, CO 80498</v>
      </c>
    </row>
    <row r="94" spans="2:4" x14ac:dyDescent="0.35">
      <c r="B94" t="s">
        <v>232</v>
      </c>
      <c r="C94" t="s">
        <v>233</v>
      </c>
      <c r="D94" t="str">
        <f>CONCATENATE(Table24[[#This Row],[LOCATION NAME]],", ",Table24[[#This Row],[Full Address]])</f>
        <v>Our Lady Of The Mountains Catholic Parish In Estes Park, 920 Big Thompson Ave. Estes Park, CO 80517</v>
      </c>
    </row>
    <row r="95" spans="2:4" x14ac:dyDescent="0.35">
      <c r="B95" t="s">
        <v>228</v>
      </c>
      <c r="C95" t="s">
        <v>229</v>
      </c>
      <c r="D95" t="str">
        <f>CONCATENATE(Table24[[#This Row],[LOCATION NAME]],", ",Table24[[#This Row],[Full Address]])</f>
        <v>Our Lady Of The Pines Catholic Parish In Conifer, 9444 Eagle Cliff Rd. Conifer, CO 80433</v>
      </c>
    </row>
    <row r="96" spans="2:4" x14ac:dyDescent="0.35">
      <c r="B96" t="s">
        <v>226</v>
      </c>
      <c r="C96" t="s">
        <v>227</v>
      </c>
      <c r="D96" t="str">
        <f>CONCATENATE(Table24[[#This Row],[LOCATION NAME]],", ",Table24[[#This Row],[Full Address]])</f>
        <v>Our Lady Of The Plains Catholic Parish In Byers, 193 W. Bijou Ave. Byers, CO 80103</v>
      </c>
    </row>
    <row r="97" spans="2:4" x14ac:dyDescent="0.35">
      <c r="B97" t="s">
        <v>49</v>
      </c>
      <c r="C97" t="s">
        <v>50</v>
      </c>
      <c r="D97" t="str">
        <f>CONCATENATE(Table24[[#This Row],[LOCATION NAME]],", ",Table24[[#This Row],[Full Address]])</f>
        <v>Our Lady Of The Snow In Granby, 300 N. 11th St. Granby, CO 80446</v>
      </c>
    </row>
    <row r="98" spans="2:4" x14ac:dyDescent="0.35">
      <c r="B98" t="s">
        <v>224</v>
      </c>
      <c r="C98" t="s">
        <v>225</v>
      </c>
      <c r="D98" t="str">
        <f>CONCATENATE(Table24[[#This Row],[LOCATION NAME]],", ",Table24[[#This Row],[Full Address]])</f>
        <v>Our Lady Of The Valley Catholic Parish In Windsor, 1250 7th St. Windsor, CO 80550</v>
      </c>
    </row>
    <row r="99" spans="2:4" x14ac:dyDescent="0.35">
      <c r="B99" t="s">
        <v>59</v>
      </c>
      <c r="C99" t="s">
        <v>60</v>
      </c>
      <c r="D99" t="str">
        <f>CONCATENATE(Table24[[#This Row],[LOCATION NAME]],", ",Table24[[#This Row],[Full Address]])</f>
        <v>Our Lady Of Visitation In Denver, 2531 W. 65th Pl. Denver, CO 80221</v>
      </c>
    </row>
    <row r="100" spans="2:4" x14ac:dyDescent="0.35">
      <c r="B100" t="s">
        <v>222</v>
      </c>
      <c r="C100" t="s">
        <v>223</v>
      </c>
      <c r="D100" t="str">
        <f>CONCATENATE(Table24[[#This Row],[LOCATION NAME]],", ",Table24[[#This Row],[Full Address]])</f>
        <v>Presentation Of Our Lady Catholic Parish In Denver, 695 Julian St. Denver, CO 80204</v>
      </c>
    </row>
    <row r="101" spans="2:4" x14ac:dyDescent="0.35">
      <c r="B101" t="s">
        <v>220</v>
      </c>
      <c r="C101" t="s">
        <v>221</v>
      </c>
      <c r="D101" t="str">
        <f>CONCATENATE(Table24[[#This Row],[LOCATION NAME]],", ",Table24[[#This Row],[Full Address]])</f>
        <v>Queen Of Peace Catholic Parish In Aurora, 13120 E. Kentucky Ave. Aurora, CO 80012</v>
      </c>
    </row>
    <row r="102" spans="2:4" x14ac:dyDescent="0.35">
      <c r="B102" t="s">
        <v>218</v>
      </c>
      <c r="C102" t="s">
        <v>219</v>
      </c>
      <c r="D102" t="str">
        <f>CONCATENATE(Table24[[#This Row],[LOCATION NAME]],", ",Table24[[#This Row],[Full Address]])</f>
        <v>Queen Of Vietnamese Martyrs Catholic Parish In Wheatridge, 4655 Harlan St. Wheat Ridge, CO 80033</v>
      </c>
    </row>
    <row r="103" spans="2:4" x14ac:dyDescent="0.35">
      <c r="B103" t="s">
        <v>216</v>
      </c>
      <c r="C103" t="s">
        <v>217</v>
      </c>
      <c r="D103" t="str">
        <f>CONCATENATE(Table24[[#This Row],[LOCATION NAME]],", ",Table24[[#This Row],[Full Address]])</f>
        <v>Risen Christ Catholic Parish In Denver, 3060 S. Monaco Pkwy. Denver, CO 80222</v>
      </c>
    </row>
    <row r="104" spans="2:4" x14ac:dyDescent="0.35">
      <c r="B104" t="s">
        <v>214</v>
      </c>
      <c r="C104" t="s">
        <v>215</v>
      </c>
      <c r="D104" t="str">
        <f>CONCATENATE(Table24[[#This Row],[LOCATION NAME]],", ",Table24[[#This Row],[Full Address]])</f>
        <v>Sacred Heart Catholic Parish In Denver, 2760 Larimer St. Denver, CO 80205</v>
      </c>
    </row>
    <row r="105" spans="2:4" x14ac:dyDescent="0.35">
      <c r="B105" t="s">
        <v>212</v>
      </c>
      <c r="C105" t="s">
        <v>213</v>
      </c>
      <c r="D105" t="str">
        <f>CONCATENATE(Table24[[#This Row],[LOCATION NAME]],", ",Table24[[#This Row],[Full Address]])</f>
        <v>Sacred Heart Catholic Parish In Roggen, 38044 Weld County Rd. 16 Roggen, CO 80652</v>
      </c>
    </row>
    <row r="106" spans="2:4" x14ac:dyDescent="0.35">
      <c r="B106" t="s">
        <v>43</v>
      </c>
      <c r="C106" t="s">
        <v>44</v>
      </c>
      <c r="D106" t="str">
        <f>CONCATENATE(Table24[[#This Row],[LOCATION NAME]],", ",Table24[[#This Row],[Full Address]])</f>
        <v>Sacred Heart In Peetz, 621 Logan St. Peetz, CO 80747</v>
      </c>
    </row>
    <row r="107" spans="2:4" x14ac:dyDescent="0.35">
      <c r="B107" t="s">
        <v>29</v>
      </c>
      <c r="C107" t="s">
        <v>30</v>
      </c>
      <c r="D107" t="str">
        <f>CONCATENATE(Table24[[#This Row],[LOCATION NAME]],", ",Table24[[#This Row],[Full Address]])</f>
        <v>Sacred Heart In Silt, 230 N. 6th St. Silt, CO 81652</v>
      </c>
    </row>
    <row r="108" spans="2:4" x14ac:dyDescent="0.35">
      <c r="B108" t="s">
        <v>210</v>
      </c>
      <c r="C108" t="s">
        <v>211</v>
      </c>
      <c r="D108" t="str">
        <f>CONCATENATE(Table24[[#This Row],[LOCATION NAME]],", ",Table24[[#This Row],[Full Address]])</f>
        <v>Sacred Heart Of Jesus Catholic Parish In Boulder, 1318 Mapleton Ave. Boulder, CO 80304</v>
      </c>
    </row>
    <row r="109" spans="2:4" x14ac:dyDescent="0.35">
      <c r="B109" t="s">
        <v>208</v>
      </c>
      <c r="C109" t="s">
        <v>209</v>
      </c>
      <c r="D109" t="str">
        <f>CONCATENATE(Table24[[#This Row],[LOCATION NAME]],", ",Table24[[#This Row],[Full Address]])</f>
        <v>Sacred Heart Of Mary Catholic Parish In Boulder, 6739 S. Boulder Rd. Boulder, CO 80303</v>
      </c>
    </row>
    <row r="110" spans="2:4" x14ac:dyDescent="0.35">
      <c r="B110" t="s">
        <v>206</v>
      </c>
      <c r="C110" t="s">
        <v>207</v>
      </c>
      <c r="D110" t="str">
        <f>CONCATENATE(Table24[[#This Row],[LOCATION NAME]],", ",Table24[[#This Row],[Full Address]])</f>
        <v>Saint Gianna Beretta Molla Catholic Parish , 6890  S. Argonne St., Unit B Denver, CO 80249</v>
      </c>
    </row>
    <row r="111" spans="2:4" x14ac:dyDescent="0.35">
      <c r="B111" t="s">
        <v>204</v>
      </c>
      <c r="C111" t="s">
        <v>205</v>
      </c>
      <c r="D111" t="str">
        <f>CONCATENATE(Table24[[#This Row],[LOCATION NAME]],", ",Table24[[#This Row],[Full Address]])</f>
        <v>Saint John Paul Ii Catholic Parish In Thornton, 3951 Cottonwood Lakes Blvd. Thornton , CO 80241</v>
      </c>
    </row>
    <row r="112" spans="2:4" x14ac:dyDescent="0.35">
      <c r="B112" t="s">
        <v>328</v>
      </c>
      <c r="C112" t="s">
        <v>329</v>
      </c>
      <c r="D112" t="str">
        <f>CONCATENATE(Table24[[#This Row],[LOCATION NAME]],", ",Table24[[#This Row],[Full Address]])</f>
        <v>SEEDS OF HOPE, 1300 SOUTH STEELE ST DENVER, CO 80210</v>
      </c>
    </row>
    <row r="113" spans="2:4" x14ac:dyDescent="0.35">
      <c r="B113" t="s">
        <v>318</v>
      </c>
      <c r="C113" t="s">
        <v>319</v>
      </c>
      <c r="D113" t="str">
        <f>CONCATENATE(Table24[[#This Row],[LOCATION NAME]],", ",Table24[[#This Row],[Full Address]])</f>
        <v>Seminary - REDEMPTORIS MATER HOUSE OF FORM, 1301 SOUTH STEELE ST. DENVER, CO 80210</v>
      </c>
    </row>
    <row r="114" spans="2:4" x14ac:dyDescent="0.35">
      <c r="B114" t="s">
        <v>322</v>
      </c>
      <c r="C114" t="s">
        <v>323</v>
      </c>
      <c r="D114" t="str">
        <f>CONCATENATE(Table24[[#This Row],[LOCATION NAME]],", ",Table24[[#This Row],[Full Address]])</f>
        <v>Seminary - SAINT JOHN VIANNEY THEOLOGICAL, 1300 SOUTH STEELE ST. DENVER, CO 80210</v>
      </c>
    </row>
    <row r="115" spans="2:4" x14ac:dyDescent="0.35">
      <c r="B115" t="s">
        <v>202</v>
      </c>
      <c r="C115" t="s">
        <v>203</v>
      </c>
      <c r="D115" t="str">
        <f>CONCATENATE(Table24[[#This Row],[LOCATION NAME]],", ",Table24[[#This Row],[Full Address]])</f>
        <v>Shrine Of St. Anne Catholic Parish In Arvada, 7555 Grant Pl. Arvada, CO 80002</v>
      </c>
    </row>
    <row r="116" spans="2:4" x14ac:dyDescent="0.35">
      <c r="B116" t="s">
        <v>120</v>
      </c>
      <c r="C116" t="s">
        <v>121</v>
      </c>
      <c r="D116" t="str">
        <f>CONCATENATE(Table24[[#This Row],[LOCATION NAME]],", ",Table24[[#This Row],[Full Address]])</f>
        <v>Snowmass Chapel, 5307 Owl Creek Rd Snowmass Village, CO 81615</v>
      </c>
    </row>
    <row r="117" spans="2:4" x14ac:dyDescent="0.35">
      <c r="B117" t="s">
        <v>200</v>
      </c>
      <c r="C117" t="s">
        <v>201</v>
      </c>
      <c r="D117" t="str">
        <f>CONCATENATE(Table24[[#This Row],[LOCATION NAME]],", ",Table24[[#This Row],[Full Address]])</f>
        <v>Spirit Of Christ Catholic Parish In Arvada, 7400 W. 80th Ave. Arvada, CO 80003</v>
      </c>
    </row>
    <row r="118" spans="2:4" x14ac:dyDescent="0.35">
      <c r="B118" s="7" t="s">
        <v>401</v>
      </c>
      <c r="C118" s="7" t="s">
        <v>402</v>
      </c>
      <c r="D118" s="53" t="str">
        <f>CONCATENATE(Table24[[#This Row],[LOCATION NAME]],", ",Table24[[#This Row],[Full Address]])</f>
        <v>St Simeon, 21887 E State Hwy 30 Unit B Aurora, CO 80018</v>
      </c>
    </row>
    <row r="119" spans="2:4" x14ac:dyDescent="0.35">
      <c r="B119" t="s">
        <v>198</v>
      </c>
      <c r="C119" t="s">
        <v>199</v>
      </c>
      <c r="D119" t="str">
        <f>CONCATENATE(Table24[[#This Row],[LOCATION NAME]],", ",Table24[[#This Row],[Full Address]])</f>
        <v>St. Andrew The Apostle Catholic Parish In Wray, 412 Dexter St. Wray, CO 80758</v>
      </c>
    </row>
    <row r="120" spans="2:4" x14ac:dyDescent="0.35">
      <c r="B120" t="s">
        <v>196</v>
      </c>
      <c r="C120" t="s">
        <v>197</v>
      </c>
      <c r="D120" t="str">
        <f>CONCATENATE(Table24[[#This Row],[LOCATION NAME]],", ",Table24[[#This Row],[Full Address]])</f>
        <v>St. Anne Catholic Parish In Grand Lake, 360 Hancock St. Grand Lake, CO 80447</v>
      </c>
    </row>
    <row r="121" spans="2:4" x14ac:dyDescent="0.35">
      <c r="B121" t="s">
        <v>192</v>
      </c>
      <c r="C121" t="s">
        <v>193</v>
      </c>
      <c r="D121" t="str">
        <f>CONCATENATE(Table24[[#This Row],[LOCATION NAME]],", ",Table24[[#This Row],[Full Address]])</f>
        <v>St. Anthony Catholic Parish In Sterling, 333 S. 3rd St. Sterling, CO 80751</v>
      </c>
    </row>
    <row r="122" spans="2:4" x14ac:dyDescent="0.35">
      <c r="B122" t="s">
        <v>190</v>
      </c>
      <c r="C122" t="s">
        <v>191</v>
      </c>
      <c r="D122" t="str">
        <f>CONCATENATE(Table24[[#This Row],[LOCATION NAME]],", ",Table24[[#This Row],[Full Address]])</f>
        <v>St. Anthony Of Padua Catholic Parish In Denver, 3801 W. Ohio Ave. Denver, CO 80219</v>
      </c>
    </row>
    <row r="123" spans="2:4" x14ac:dyDescent="0.35">
      <c r="B123" t="s">
        <v>194</v>
      </c>
      <c r="C123" t="s">
        <v>195</v>
      </c>
      <c r="D123" t="str">
        <f>CONCATENATE(Table24[[#This Row],[LOCATION NAME]],", ",Table24[[#This Row],[Full Address]])</f>
        <v>St. Anthony Of Padua Catholic Parish In Julesburg, 606 W. 3rd St. Julesburg, CO 80737</v>
      </c>
    </row>
    <row r="124" spans="2:4" x14ac:dyDescent="0.35">
      <c r="B124" t="s">
        <v>188</v>
      </c>
      <c r="C124" t="s">
        <v>189</v>
      </c>
      <c r="D124" t="str">
        <f>CONCATENATE(Table24[[#This Row],[LOCATION NAME]],", ",Table24[[#This Row],[Full Address]])</f>
        <v>St. Augustine Catholic Parish In Brighton, 178 S. 6th Ave. Brighton., CO 80601</v>
      </c>
    </row>
    <row r="125" spans="2:4" x14ac:dyDescent="0.35">
      <c r="B125" t="s">
        <v>186</v>
      </c>
      <c r="C125" t="s">
        <v>187</v>
      </c>
      <c r="D125" t="str">
        <f>CONCATENATE(Table24[[#This Row],[LOCATION NAME]],", ",Table24[[#This Row],[Full Address]])</f>
        <v>St. Bernadette Catholic Parish In Lakewood, 7240 W. 12th Ave. Lakewood, CO 80214</v>
      </c>
    </row>
    <row r="126" spans="2:4" x14ac:dyDescent="0.35">
      <c r="B126" t="s">
        <v>47</v>
      </c>
      <c r="C126" t="s">
        <v>48</v>
      </c>
      <c r="D126" t="str">
        <f>CONCATENATE(Table24[[#This Row],[LOCATION NAME]],", ",Table24[[#This Row],[Full Address]])</f>
        <v>St. Bernard Montjoux In Fraser/Winter Park, 275 E. Rendezvous Rd. Fraser, CO 80442</v>
      </c>
    </row>
    <row r="127" spans="2:4" x14ac:dyDescent="0.35">
      <c r="B127" t="s">
        <v>184</v>
      </c>
      <c r="C127" t="s">
        <v>185</v>
      </c>
      <c r="D127" t="str">
        <f>CONCATENATE(Table24[[#This Row],[LOCATION NAME]],", ",Table24[[#This Row],[Full Address]])</f>
        <v>St. Cajetan Catholic Parish In Denver, 299 S. Raleigh St. Denver, CO 80219</v>
      </c>
    </row>
    <row r="128" spans="2:4" x14ac:dyDescent="0.35">
      <c r="B128" t="s">
        <v>41</v>
      </c>
      <c r="C128" t="s">
        <v>42</v>
      </c>
      <c r="D128" t="str">
        <f>CONCATENATE(Table24[[#This Row],[LOCATION NAME]],", ",Table24[[#This Row],[Full Address]])</f>
        <v>St. Catherine In Iliff, 111 S 5th St. Iliff, CO 80736</v>
      </c>
    </row>
    <row r="129" spans="2:4" x14ac:dyDescent="0.35">
      <c r="B129" t="s">
        <v>182</v>
      </c>
      <c r="C129" t="s">
        <v>183</v>
      </c>
      <c r="D129" t="str">
        <f>CONCATENATE(Table24[[#This Row],[LOCATION NAME]],", ",Table24[[#This Row],[Full Address]])</f>
        <v>St. Catherine Of Siena Catholic Parish In Denver, 4200 Federal Blvd. Denver, CO 80211</v>
      </c>
    </row>
    <row r="130" spans="2:4" x14ac:dyDescent="0.35">
      <c r="B130" t="s">
        <v>180</v>
      </c>
      <c r="C130" t="s">
        <v>181</v>
      </c>
      <c r="D130" t="str">
        <f>CONCATENATE(Table24[[#This Row],[LOCATION NAME]],", ",Table24[[#This Row],[Full Address]])</f>
        <v>St. Clare Of Assisi Catholic Parish In Edwards, 31622 U.S. Highway 6 Edwards, CO 81632</v>
      </c>
    </row>
    <row r="131" spans="2:4" x14ac:dyDescent="0.35">
      <c r="B131" t="s">
        <v>174</v>
      </c>
      <c r="C131" t="s">
        <v>175</v>
      </c>
      <c r="D131" t="str">
        <f>CONCATENATE(Table24[[#This Row],[LOCATION NAME]],", ",Table24[[#This Row],[Full Address]])</f>
        <v>St. Dominic Parish, 2905 Federal Blvd. Denver, CO 80211</v>
      </c>
    </row>
    <row r="132" spans="2:4" x14ac:dyDescent="0.35">
      <c r="B132" t="s">
        <v>172</v>
      </c>
      <c r="C132" t="s">
        <v>173</v>
      </c>
      <c r="D132" t="str">
        <f>CONCATENATE(Table24[[#This Row],[LOCATION NAME]],", ",Table24[[#This Row],[Full Address]])</f>
        <v>St. Elizabeth Ann Seton Catholic Parish In Ft. Collins, 5450 S. Lemay  Ave. Ft. Collins, CO 80525</v>
      </c>
    </row>
    <row r="133" spans="2:4" x14ac:dyDescent="0.35">
      <c r="B133" t="s">
        <v>57</v>
      </c>
      <c r="C133" t="s">
        <v>58</v>
      </c>
      <c r="D133" t="str">
        <f>CONCATENATE(Table24[[#This Row],[LOCATION NAME]],", ",Table24[[#This Row],[Full Address]])</f>
        <v>St. Elizabeth In Buffalo Creek, 17734-17798 SW Platte River Rd,  Pine, CO 80470</v>
      </c>
    </row>
    <row r="134" spans="2:4" x14ac:dyDescent="0.35">
      <c r="B134" t="s">
        <v>63</v>
      </c>
      <c r="C134" t="s">
        <v>64</v>
      </c>
      <c r="D134" t="str">
        <f>CONCATENATE(Table24[[#This Row],[LOCATION NAME]],", ",Table24[[#This Row],[Full Address]])</f>
        <v>St. Elizabeth Of Hungary Catholic Church, 1060 St. Francis Way Denver, CO 80204</v>
      </c>
    </row>
    <row r="135" spans="2:4" x14ac:dyDescent="0.35">
      <c r="B135" t="s">
        <v>170</v>
      </c>
      <c r="C135" t="s">
        <v>171</v>
      </c>
      <c r="D135" t="str">
        <f>CONCATENATE(Table24[[#This Row],[LOCATION NAME]],", ",Table24[[#This Row],[Full Address]])</f>
        <v>St. Frances Cabrini Catholic Parish In Littleton, 6673 W. Chatfield Ave. Littleton, CO 80128</v>
      </c>
    </row>
    <row r="136" spans="2:4" x14ac:dyDescent="0.35">
      <c r="B136" t="s">
        <v>168</v>
      </c>
      <c r="C136" t="s">
        <v>169</v>
      </c>
      <c r="D136" t="str">
        <f>CONCATENATE(Table24[[#This Row],[LOCATION NAME]],", ",Table24[[#This Row],[Full Address]])</f>
        <v>St. Francis De Sales Catholic Parish In Denver, 300 S. Sherman St. Denver, CO 80209</v>
      </c>
    </row>
    <row r="137" spans="2:4" x14ac:dyDescent="0.35">
      <c r="B137" t="s">
        <v>166</v>
      </c>
      <c r="C137" t="s">
        <v>167</v>
      </c>
      <c r="D137" t="str">
        <f>CONCATENATE(Table24[[#This Row],[LOCATION NAME]],", ",Table24[[#This Row],[Full Address]])</f>
        <v>St. Francis Of Assisi Catholic Parish In Longmont, 3791 Pike Rd. Longmont, CO 80503</v>
      </c>
    </row>
    <row r="138" spans="2:4" x14ac:dyDescent="0.35">
      <c r="B138" t="s">
        <v>37</v>
      </c>
      <c r="C138" t="s">
        <v>38</v>
      </c>
      <c r="D138" t="str">
        <f>CONCATENATE(Table24[[#This Row],[LOCATION NAME]],", ",Table24[[#This Row],[Full Address]])</f>
        <v>St. Francis Of Assisi In Weldona, 801 Warren St. Weldona, CO 80653</v>
      </c>
    </row>
    <row r="139" spans="2:4" x14ac:dyDescent="0.35">
      <c r="B139" t="s">
        <v>164</v>
      </c>
      <c r="C139" t="s">
        <v>165</v>
      </c>
      <c r="D139" t="str">
        <f>CONCATENATE(Table24[[#This Row],[LOCATION NAME]],", ",Table24[[#This Row],[Full Address]])</f>
        <v>St. Helena Catholic Parish In Ft. Morgan, 917 W. 7th Ave. Ft. Morgan, CO 80701</v>
      </c>
    </row>
    <row r="140" spans="2:4" x14ac:dyDescent="0.35">
      <c r="B140" t="s">
        <v>162</v>
      </c>
      <c r="C140" t="s">
        <v>163</v>
      </c>
      <c r="D140" t="str">
        <f>CONCATENATE(Table24[[#This Row],[LOCATION NAME]],", ",Table24[[#This Row],[Full Address]])</f>
        <v>St. Ignatius Catholic Parish In Walden, 448 LaFever St. Walden, CO 80430</v>
      </c>
    </row>
    <row r="141" spans="2:4" x14ac:dyDescent="0.35">
      <c r="B141" t="s">
        <v>160</v>
      </c>
      <c r="C141" t="s">
        <v>161</v>
      </c>
      <c r="D141" t="str">
        <f>CONCATENATE(Table24[[#This Row],[LOCATION NAME]],", ",Table24[[#This Row],[Full Address]])</f>
        <v>St. Ignatius Loyola Catholic Parish In Denver, 2301 York St.  Denver, CO 80205</v>
      </c>
    </row>
    <row r="142" spans="2:4" x14ac:dyDescent="0.35">
      <c r="B142" t="s">
        <v>27</v>
      </c>
      <c r="C142" t="s">
        <v>28</v>
      </c>
      <c r="D142" t="str">
        <f>CONCATENATE(Table24[[#This Row],[LOCATION NAME]],", ",Table24[[#This Row],[Full Address]])</f>
        <v>St. Ignatius Of Antioch In Rangely*, 109 S Stanodlind Ave. Rangely, CO 81648</v>
      </c>
    </row>
    <row r="143" spans="2:4" x14ac:dyDescent="0.35">
      <c r="B143" t="s">
        <v>158</v>
      </c>
      <c r="C143" t="s">
        <v>159</v>
      </c>
      <c r="D143" t="str">
        <f>CONCATENATE(Table24[[#This Row],[LOCATION NAME]],", ",Table24[[#This Row],[Full Address]])</f>
        <v>St. James Catholic Parish In Denver, 1311 Oneida St. Denver, CO 80220</v>
      </c>
    </row>
    <row r="144" spans="2:4" x14ac:dyDescent="0.35">
      <c r="B144" t="s">
        <v>156</v>
      </c>
      <c r="C144" t="s">
        <v>157</v>
      </c>
      <c r="D144" t="str">
        <f>CONCATENATE(Table24[[#This Row],[LOCATION NAME]],", ",Table24[[#This Row],[Full Address]])</f>
        <v>St. Joan Of Arc Catholic Parish In Arvada, 12735  W. 58th Ave. Arvada, CO 80002</v>
      </c>
    </row>
    <row r="145" spans="2:4" x14ac:dyDescent="0.35">
      <c r="B145" t="s">
        <v>31</v>
      </c>
      <c r="C145" t="s">
        <v>32</v>
      </c>
      <c r="D145" t="str">
        <f>CONCATENATE(Table24[[#This Row],[LOCATION NAME]],", ",Table24[[#This Row],[Full Address]])</f>
        <v>St. John In Stoneham, 340 Stanford St. Brush, CO 80723</v>
      </c>
    </row>
    <row r="146" spans="2:4" x14ac:dyDescent="0.35">
      <c r="B146" t="s">
        <v>152</v>
      </c>
      <c r="C146" t="s">
        <v>153</v>
      </c>
      <c r="D146" t="str">
        <f>CONCATENATE(Table24[[#This Row],[LOCATION NAME]],", ",Table24[[#This Row],[Full Address]])</f>
        <v>St. John The Baptist Catholic Parish In Johnstown, 1000  Country Acres Dr. Johnstown, CO 80534</v>
      </c>
    </row>
    <row r="147" spans="2:4" x14ac:dyDescent="0.35">
      <c r="B147" t="s">
        <v>150</v>
      </c>
      <c r="C147" t="s">
        <v>151</v>
      </c>
      <c r="D147" t="str">
        <f>CONCATENATE(Table24[[#This Row],[LOCATION NAME]],", ",Table24[[#This Row],[Full Address]])</f>
        <v>St. John The Baptist Catholic Parish In Longmont, 323 Collyer St. Longmont, CO 80501</v>
      </c>
    </row>
    <row r="148" spans="2:4" x14ac:dyDescent="0.35">
      <c r="B148" t="s">
        <v>148</v>
      </c>
      <c r="C148" t="s">
        <v>149</v>
      </c>
      <c r="D148" t="str">
        <f>CONCATENATE(Table24[[#This Row],[LOCATION NAME]],", ",Table24[[#This Row],[Full Address]])</f>
        <v>St. John The Evangelist Catholic Parish In Loveland, 1730 W. 12th St. Loveland, CO 80537</v>
      </c>
    </row>
    <row r="149" spans="2:4" x14ac:dyDescent="0.35">
      <c r="B149" t="s">
        <v>146</v>
      </c>
      <c r="C149" t="s">
        <v>147</v>
      </c>
      <c r="D149" t="str">
        <f>CONCATENATE(Table24[[#This Row],[LOCATION NAME]],", ",Table24[[#This Row],[Full Address]])</f>
        <v>St. John The Evangelist Catholic Parish In Yuma, 508 S. Ash St. Yuma, CO 80759</v>
      </c>
    </row>
    <row r="150" spans="2:4" x14ac:dyDescent="0.35">
      <c r="B150" t="s">
        <v>154</v>
      </c>
      <c r="C150" t="s">
        <v>155</v>
      </c>
      <c r="D150" t="str">
        <f>CONCATENATE(Table24[[#This Row],[LOCATION NAME]],", ",Table24[[#This Row],[Full Address]])</f>
        <v>St. John Xxiii Catholic Parish In Ft. Collins, 1220 University Ave. Ft. Collins, CO 80521</v>
      </c>
    </row>
    <row r="151" spans="2:4" x14ac:dyDescent="0.35">
      <c r="B151" t="s">
        <v>142</v>
      </c>
      <c r="C151" t="s">
        <v>143</v>
      </c>
      <c r="D151" t="str">
        <f>CONCATENATE(Table24[[#This Row],[LOCATION NAME]],", ",Table24[[#This Row],[Full Address]])</f>
        <v>St. Joseph Catholic Parish In Akron, 551 W. 6th St. Akron, CO 80720</v>
      </c>
    </row>
    <row r="152" spans="2:4" x14ac:dyDescent="0.35">
      <c r="B152" t="s">
        <v>138</v>
      </c>
      <c r="C152" t="s">
        <v>139</v>
      </c>
      <c r="D152" t="str">
        <f>CONCATENATE(Table24[[#This Row],[LOCATION NAME]],", ",Table24[[#This Row],[Full Address]])</f>
        <v>St. Joseph Catholic Parish In Denver, 600 Galapago St. Denver, CO 80204</v>
      </c>
    </row>
    <row r="153" spans="2:4" x14ac:dyDescent="0.35">
      <c r="B153" t="s">
        <v>144</v>
      </c>
      <c r="C153" t="s">
        <v>145</v>
      </c>
      <c r="D153" t="str">
        <f>CONCATENATE(Table24[[#This Row],[LOCATION NAME]],", ",Table24[[#This Row],[Full Address]])</f>
        <v>St. Joseph Catholic Parish In Ft. Collins, 300 W. Mountain Ave. Ft. Collins, CO 80521</v>
      </c>
    </row>
    <row r="154" spans="2:4" x14ac:dyDescent="0.35">
      <c r="B154" t="s">
        <v>140</v>
      </c>
      <c r="C154" t="s">
        <v>141</v>
      </c>
      <c r="D154" t="str">
        <f>CONCATENATE(Table24[[#This Row],[LOCATION NAME]],", ",Table24[[#This Row],[Full Address]])</f>
        <v>St. Joseph Catholic Parish In Golden, 969 Ulysses St. Golden, CO 80401</v>
      </c>
    </row>
    <row r="155" spans="2:4" x14ac:dyDescent="0.35">
      <c r="B155" t="s">
        <v>136</v>
      </c>
      <c r="C155" t="s">
        <v>137</v>
      </c>
      <c r="D155" t="str">
        <f>CONCATENATE(Table24[[#This Row],[LOCATION NAME]],", ",Table24[[#This Row],[Full Address]])</f>
        <v>St. Joseph Polish Catholic Parish In Denver, 517 E. 46th Ave. Denver, CO 80216</v>
      </c>
    </row>
    <row r="156" spans="2:4" x14ac:dyDescent="0.35">
      <c r="B156" t="s">
        <v>134</v>
      </c>
      <c r="C156" t="s">
        <v>135</v>
      </c>
      <c r="D156" t="str">
        <f>CONCATENATE(Table24[[#This Row],[LOCATION NAME]],", ",Table24[[#This Row],[Full Address]])</f>
        <v>St. Jude Catholic Parish In Lakewood, 9405 W. Florida Ave. Lakewood, CO 80232-5111</v>
      </c>
    </row>
    <row r="157" spans="2:4" x14ac:dyDescent="0.35">
      <c r="B157" t="s">
        <v>132</v>
      </c>
      <c r="C157" t="s">
        <v>133</v>
      </c>
      <c r="D157" t="str">
        <f>CONCATENATE(Table24[[#This Row],[LOCATION NAME]],", ",Table24[[#This Row],[Full Address]])</f>
        <v>St. Lawrence Korean Catholic Parish In Aurora, 4310 S. Pitkin St. Aurora, CO 80015-1974</v>
      </c>
    </row>
    <row r="158" spans="2:4" x14ac:dyDescent="0.35">
      <c r="B158" t="s">
        <v>130</v>
      </c>
      <c r="C158" t="s">
        <v>131</v>
      </c>
      <c r="D158" t="str">
        <f>CONCATENATE(Table24[[#This Row],[LOCATION NAME]],", ",Table24[[#This Row],[Full Address]])</f>
        <v>St. Louis - King Of France Catholic Parish In Englewood, 3310 S. Sherman St. Englewood, CO 80113</v>
      </c>
    </row>
    <row r="159" spans="2:4" x14ac:dyDescent="0.35">
      <c r="B159" t="s">
        <v>128</v>
      </c>
      <c r="C159" t="s">
        <v>129</v>
      </c>
      <c r="D159" t="str">
        <f>CONCATENATE(Table24[[#This Row],[LOCATION NAME]],", ",Table24[[#This Row],[Full Address]])</f>
        <v>St. Louis Catholic Parish In Louisville, 902 Grant Ave. Louisville, CO 80027</v>
      </c>
    </row>
    <row r="160" spans="2:4" x14ac:dyDescent="0.35">
      <c r="B160" t="s">
        <v>126</v>
      </c>
      <c r="C160" t="s">
        <v>127</v>
      </c>
      <c r="D160" t="str">
        <f>CONCATENATE(Table24[[#This Row],[LOCATION NAME]],", ",Table24[[#This Row],[Full Address]])</f>
        <v>St. Mark Catholic Parish In Westminster, 3141 W. 96th Ave. Westminster, CO 80031</v>
      </c>
    </row>
    <row r="161" spans="2:4" x14ac:dyDescent="0.35">
      <c r="B161" t="s">
        <v>124</v>
      </c>
      <c r="C161" t="s">
        <v>125</v>
      </c>
      <c r="D161" t="str">
        <f>CONCATENATE(Table24[[#This Row],[LOCATION NAME]],", ",Table24[[#This Row],[Full Address]])</f>
        <v>St. Martin De Porres Catholic Parish In Boulder, 3300 Table Mesa Dr. Boulder, CO 80305</v>
      </c>
    </row>
    <row r="162" spans="2:4" x14ac:dyDescent="0.35">
      <c r="B162" t="s">
        <v>61</v>
      </c>
      <c r="C162" t="s">
        <v>62</v>
      </c>
      <c r="D162" t="str">
        <f>CONCATENATE(Table24[[#This Row],[LOCATION NAME]],", ",Table24[[#This Row],[Full Address]])</f>
        <v>St. Martin In Oak Creek, 400 S. Sharp Ave. Oak Creek, CO 80467</v>
      </c>
    </row>
    <row r="163" spans="2:4" x14ac:dyDescent="0.35">
      <c r="B163" t="s">
        <v>17</v>
      </c>
      <c r="C163" t="s">
        <v>18</v>
      </c>
      <c r="D163" t="str">
        <f>CONCATENATE(Table24[[#This Row],[LOCATION NAME]],", ",Table24[[#This Row],[Full Address]])</f>
        <v>St. Mary Assumption In Central City, 135 Pine St. Central City, CO 80427</v>
      </c>
    </row>
    <row r="164" spans="2:4" x14ac:dyDescent="0.35">
      <c r="B164" t="s">
        <v>122</v>
      </c>
      <c r="C164" t="s">
        <v>123</v>
      </c>
      <c r="D164" t="str">
        <f>CONCATENATE(Table24[[#This Row],[LOCATION NAME]],", ",Table24[[#This Row],[Full Address]])</f>
        <v>St. Mary Catholic Parish In Aspen, 533 E. Main St. Aspen, CO 81611</v>
      </c>
    </row>
    <row r="165" spans="2:4" x14ac:dyDescent="0.35">
      <c r="B165" t="s">
        <v>118</v>
      </c>
      <c r="C165" t="s">
        <v>119</v>
      </c>
      <c r="D165" t="str">
        <f>CONCATENATE(Table24[[#This Row],[LOCATION NAME]],", ",Table24[[#This Row],[Full Address]])</f>
        <v>St. Mary Catholic Parish In Breckenridge, 109 S. French St. Breckenridge, CO 80424</v>
      </c>
    </row>
    <row r="166" spans="2:4" x14ac:dyDescent="0.35">
      <c r="B166" t="s">
        <v>115</v>
      </c>
      <c r="C166" t="s">
        <v>32</v>
      </c>
      <c r="D166" t="str">
        <f>CONCATENATE(Table24[[#This Row],[LOCATION NAME]],", ",Table24[[#This Row],[Full Address]])</f>
        <v>St. Mary Catholic Parish In Brush, 340 Stanford St. Brush, CO 80723</v>
      </c>
    </row>
    <row r="167" spans="2:4" x14ac:dyDescent="0.35">
      <c r="B167" t="s">
        <v>113</v>
      </c>
      <c r="C167" t="s">
        <v>114</v>
      </c>
      <c r="D167" t="str">
        <f>CONCATENATE(Table24[[#This Row],[LOCATION NAME]],", ",Table24[[#This Row],[Full Address]])</f>
        <v>St. Mary Catholic Parish In Greeley, 2222 23rd Ave. Greeley, CO 80634</v>
      </c>
    </row>
    <row r="168" spans="2:4" x14ac:dyDescent="0.35">
      <c r="B168" t="s">
        <v>111</v>
      </c>
      <c r="C168" t="s">
        <v>112</v>
      </c>
      <c r="D168" t="str">
        <f>CONCATENATE(Table24[[#This Row],[LOCATION NAME]],", ",Table24[[#This Row],[Full Address]])</f>
        <v>St. Mary Catholic Parish In Littleton, 6853 S. Prince St. Littleton, CO 80120</v>
      </c>
    </row>
    <row r="169" spans="2:4" x14ac:dyDescent="0.35">
      <c r="B169" t="s">
        <v>109</v>
      </c>
      <c r="C169" t="s">
        <v>110</v>
      </c>
      <c r="D169" t="str">
        <f>CONCATENATE(Table24[[#This Row],[LOCATION NAME]],", ",Table24[[#This Row],[Full Address]])</f>
        <v>St. Mary Catholic Parish In Rifle, 761 Birch Ave. Rifle, CO 81650</v>
      </c>
    </row>
    <row r="170" spans="2:4" x14ac:dyDescent="0.35">
      <c r="B170" t="s">
        <v>55</v>
      </c>
      <c r="C170" t="s">
        <v>56</v>
      </c>
      <c r="D170" t="str">
        <f>CONCATENATE(Table24[[#This Row],[LOCATION NAME]],", ",Table24[[#This Row],[Full Address]])</f>
        <v>St. Mary In Ault, 267 E. 4th St. Ault, CO 80610</v>
      </c>
    </row>
    <row r="171" spans="2:4" x14ac:dyDescent="0.35">
      <c r="B171" t="s">
        <v>39</v>
      </c>
      <c r="C171" t="s">
        <v>40</v>
      </c>
      <c r="D171" t="str">
        <f>CONCATENATE(Table24[[#This Row],[LOCATION NAME]],", ",Table24[[#This Row],[Full Address]])</f>
        <v>St. Mary In Eagle, 215 Capitol St. Eagle, CO 81631</v>
      </c>
    </row>
    <row r="172" spans="2:4" x14ac:dyDescent="0.35">
      <c r="B172" t="s">
        <v>107</v>
      </c>
      <c r="C172" t="s">
        <v>108</v>
      </c>
      <c r="D172" t="str">
        <f>CONCATENATE(Table24[[#This Row],[LOCATION NAME]],", ",Table24[[#This Row],[Full Address]])</f>
        <v>St. Mary Magdalene Catholic Parish In Denver, 2771 Zenobia St. Denver, CO 80212</v>
      </c>
    </row>
    <row r="173" spans="2:4" x14ac:dyDescent="0.35">
      <c r="B173" t="s">
        <v>105</v>
      </c>
      <c r="C173" t="s">
        <v>106</v>
      </c>
      <c r="D173" t="str">
        <f>CONCATENATE(Table24[[#This Row],[LOCATION NAME]],", ",Table24[[#This Row],[Full Address]])</f>
        <v>St. Mary Of The Crown Catholic Parish In Carbondale, 397 White Hill Rd. Carbondale, CO 81623</v>
      </c>
    </row>
    <row r="174" spans="2:4" x14ac:dyDescent="0.35">
      <c r="B174" t="s">
        <v>103</v>
      </c>
      <c r="C174" t="s">
        <v>104</v>
      </c>
      <c r="D174" t="str">
        <f>CONCATENATE(Table24[[#This Row],[LOCATION NAME]],", ",Table24[[#This Row],[Full Address]])</f>
        <v>St. Michael Catholic Parish In Craig, 678 School St. Craig, CO 81625</v>
      </c>
    </row>
    <row r="175" spans="2:4" x14ac:dyDescent="0.35">
      <c r="B175" t="s">
        <v>101</v>
      </c>
      <c r="C175" t="s">
        <v>102</v>
      </c>
      <c r="D175" t="str">
        <f>CONCATENATE(Table24[[#This Row],[LOCATION NAME]],", ",Table24[[#This Row],[Full Address]])</f>
        <v>St. Michael The Archangel Catholic Parish In Aurora, 19099 E. Floyd Ave. Aurora, CO 80013</v>
      </c>
    </row>
    <row r="176" spans="2:4" x14ac:dyDescent="0.35">
      <c r="B176" t="s">
        <v>99</v>
      </c>
      <c r="C176" t="s">
        <v>100</v>
      </c>
      <c r="D176" t="str">
        <f>CONCATENATE(Table24[[#This Row],[LOCATION NAME]],", ",Table24[[#This Row],[Full Address]])</f>
        <v>St. Nicholas Catholic Parish In Platteville, 514 Marion Ave. Platteville, CO 80651</v>
      </c>
    </row>
    <row r="177" spans="2:4" x14ac:dyDescent="0.35">
      <c r="B177" t="s">
        <v>97</v>
      </c>
      <c r="C177" t="s">
        <v>98</v>
      </c>
      <c r="D177" t="str">
        <f>CONCATENATE(Table24[[#This Row],[LOCATION NAME]],", ",Table24[[#This Row],[Full Address]])</f>
        <v>St. Patrick Catholic Parish In Holyoke, 541 S. Interocean Ave. Holyoke, CO 80734</v>
      </c>
    </row>
    <row r="178" spans="2:4" x14ac:dyDescent="0.35">
      <c r="B178" t="s">
        <v>95</v>
      </c>
      <c r="C178" t="s">
        <v>96</v>
      </c>
      <c r="D178" t="str">
        <f>CONCATENATE(Table24[[#This Row],[LOCATION NAME]],", ",Table24[[#This Row],[Full Address]])</f>
        <v>St. Patrick Catholic Parish In Minturn, 476 Pine St. Minturn, CO 81645-0219</v>
      </c>
    </row>
    <row r="179" spans="2:4" x14ac:dyDescent="0.35">
      <c r="B179" t="s">
        <v>93</v>
      </c>
      <c r="C179" t="s">
        <v>94</v>
      </c>
      <c r="D179" t="str">
        <f>CONCATENATE(Table24[[#This Row],[LOCATION NAME]],", ",Table24[[#This Row],[Full Address]])</f>
        <v>St. Paul Catholic Parish In Idaho Springs, 1632 Colorado Blvd. Idaho Springs, CO 80452</v>
      </c>
    </row>
    <row r="180" spans="2:4" x14ac:dyDescent="0.35">
      <c r="B180" t="s">
        <v>91</v>
      </c>
      <c r="C180" t="s">
        <v>92</v>
      </c>
      <c r="D180" t="str">
        <f>CONCATENATE(Table24[[#This Row],[LOCATION NAME]],", ",Table24[[#This Row],[Full Address]])</f>
        <v>St. Peter Catholic Parish In Greeley, 915 12th St. Greeley, CO 80631</v>
      </c>
    </row>
    <row r="181" spans="2:4" x14ac:dyDescent="0.35">
      <c r="B181" t="s">
        <v>89</v>
      </c>
      <c r="C181" t="s">
        <v>90</v>
      </c>
      <c r="D181" t="str">
        <f>CONCATENATE(Table24[[#This Row],[LOCATION NAME]],", ",Table24[[#This Row],[Full Address]])</f>
        <v>St. Peter Catholic Parish In Kremmling, 106 S. 5th St. Kremmling, CO 80459</v>
      </c>
    </row>
    <row r="182" spans="2:4" x14ac:dyDescent="0.35">
      <c r="B182" t="s">
        <v>45</v>
      </c>
      <c r="C182" t="s">
        <v>46</v>
      </c>
      <c r="D182" t="str">
        <f>CONCATENATE(Table24[[#This Row],[LOCATION NAME]],", ",Table24[[#This Row],[Full Address]])</f>
        <v>St. Peter In Crook, 612 E. 3rd Ave. Crook, CO 80726</v>
      </c>
    </row>
    <row r="183" spans="2:4" x14ac:dyDescent="0.35">
      <c r="B183" t="s">
        <v>23</v>
      </c>
      <c r="C183" t="s">
        <v>24</v>
      </c>
      <c r="D183" t="str">
        <f>CONCATENATE(Table24[[#This Row],[LOCATION NAME]],", ",Table24[[#This Row],[Full Address]])</f>
        <v>St. Peter The Apostle In Fleming, 40027 C.R. 18 Fleming, CO 80728</v>
      </c>
    </row>
    <row r="184" spans="2:4" x14ac:dyDescent="0.35">
      <c r="B184" t="s">
        <v>85</v>
      </c>
      <c r="C184" t="s">
        <v>86</v>
      </c>
      <c r="D184" t="str">
        <f>CONCATENATE(Table24[[#This Row],[LOCATION NAME]],", ",Table24[[#This Row],[Full Address]])</f>
        <v>St. Pius X Catholic Parish In Aurora, 13670 E. 13th Pl. Aurora, CO 80011</v>
      </c>
    </row>
    <row r="185" spans="2:4" x14ac:dyDescent="0.35">
      <c r="B185" t="s">
        <v>51</v>
      </c>
      <c r="C185" t="s">
        <v>52</v>
      </c>
      <c r="D185" t="str">
        <f>CONCATENATE(Table24[[#This Row],[LOCATION NAME]],", ",Table24[[#This Row],[Full Address]])</f>
        <v>St. Rita In Nederland, 326 CO-119 Nederland, CO 80466</v>
      </c>
    </row>
    <row r="186" spans="2:4" x14ac:dyDescent="0.35">
      <c r="B186" t="s">
        <v>83</v>
      </c>
      <c r="C186" t="s">
        <v>84</v>
      </c>
      <c r="D186" t="str">
        <f>CONCATENATE(Table24[[#This Row],[LOCATION NAME]],", ",Table24[[#This Row],[Full Address]])</f>
        <v>St. Rose Of Lima Catholic Parish In Denver, 355 S. Navajo St. Denver, CO 80223</v>
      </c>
    </row>
    <row r="187" spans="2:4" x14ac:dyDescent="0.35">
      <c r="B187" t="s">
        <v>81</v>
      </c>
      <c r="C187" t="s">
        <v>82</v>
      </c>
      <c r="D187" t="str">
        <f>CONCATENATE(Table24[[#This Row],[LOCATION NAME]],", ",Table24[[#This Row],[Full Address]])</f>
        <v>St. Scholastica Catholic Parish In Erie, 615 Main St. Erie, CO 80516</v>
      </c>
    </row>
    <row r="188" spans="2:4" x14ac:dyDescent="0.35">
      <c r="B188" t="s">
        <v>79</v>
      </c>
      <c r="C188" t="s">
        <v>80</v>
      </c>
      <c r="D188" t="str">
        <f>CONCATENATE(Table24[[#This Row],[LOCATION NAME]],", ",Table24[[#This Row],[Full Address]])</f>
        <v>St. Stephen Catholic Parish In Glenwood Springs, 1885 Blake Ave. Glenwood Springs, CO 81601</v>
      </c>
    </row>
    <row r="189" spans="2:4" x14ac:dyDescent="0.35">
      <c r="B189" t="s">
        <v>77</v>
      </c>
      <c r="C189" t="s">
        <v>78</v>
      </c>
      <c r="D189" t="str">
        <f>CONCATENATE(Table24[[#This Row],[LOCATION NAME]],", ",Table24[[#This Row],[Full Address]])</f>
        <v>St. Theresa Catholic Parish In Frederick, 5503 Bella Rosa Pkwy Frederick, CO 80504</v>
      </c>
    </row>
    <row r="190" spans="2:4" x14ac:dyDescent="0.35">
      <c r="B190" t="s">
        <v>75</v>
      </c>
      <c r="C190" t="s">
        <v>76</v>
      </c>
      <c r="D190" t="str">
        <f>CONCATENATE(Table24[[#This Row],[LOCATION NAME]],", ",Table24[[#This Row],[Full Address]])</f>
        <v>St. Thérèse Catholic Parish In Aurora, 1243 Kingston St. Aurora, CO 80010</v>
      </c>
    </row>
    <row r="191" spans="2:4" x14ac:dyDescent="0.35">
      <c r="B191" t="s">
        <v>73</v>
      </c>
      <c r="C191" t="s">
        <v>74</v>
      </c>
      <c r="D191" t="str">
        <f>CONCATENATE(Table24[[#This Row],[LOCATION NAME]],", ",Table24[[#This Row],[Full Address]])</f>
        <v>St. Thomas Aquinas University Catholic Parish In Boulder, 898 14th St. Boulder, CO 80302</v>
      </c>
    </row>
    <row r="192" spans="2:4" x14ac:dyDescent="0.35">
      <c r="B192" t="s">
        <v>71</v>
      </c>
      <c r="C192" t="s">
        <v>72</v>
      </c>
      <c r="D192" t="str">
        <f>CONCATENATE(Table24[[#This Row],[LOCATION NAME]],", ",Table24[[#This Row],[Full Address]])</f>
        <v>St. Thomas More Catholic Parish In Centennial, 8035 S. Quebec St. Centennial, CO 80112</v>
      </c>
    </row>
    <row r="193" spans="2:4" x14ac:dyDescent="0.35">
      <c r="B193" t="s">
        <v>69</v>
      </c>
      <c r="C193" t="s">
        <v>70</v>
      </c>
      <c r="D193" t="str">
        <f>CONCATENATE(Table24[[#This Row],[LOCATION NAME]],", ",Table24[[#This Row],[Full Address]])</f>
        <v>St. Vincent Catholic Parish In Basalt, 250 Midland Ave. Basalt, CO 81621</v>
      </c>
    </row>
    <row r="194" spans="2:4" x14ac:dyDescent="0.35">
      <c r="B194" t="s">
        <v>67</v>
      </c>
      <c r="C194" t="s">
        <v>68</v>
      </c>
      <c r="D194" t="str">
        <f>CONCATENATE(Table24[[#This Row],[LOCATION NAME]],", ",Table24[[#This Row],[Full Address]])</f>
        <v>St. Vincent De Paul Catholic Parish In Denver, 2375 E. Arizona Ave. Denver, CO 80210</v>
      </c>
    </row>
    <row r="195" spans="2:4" x14ac:dyDescent="0.35">
      <c r="B195" t="s">
        <v>65</v>
      </c>
      <c r="C195" t="s">
        <v>66</v>
      </c>
      <c r="D195" t="str">
        <f>CONCATENATE(Table24[[#This Row],[LOCATION NAME]],", ",Table24[[#This Row],[Full Address]])</f>
        <v>St. William Catholic Parish In Ft. Lupton, 1025 Fulton Ave. Ft. Lupton, CO 80621</v>
      </c>
    </row>
    <row r="196" spans="2:4" x14ac:dyDescent="0.35">
      <c r="B196" t="s">
        <v>87</v>
      </c>
      <c r="C196" t="s">
        <v>88</v>
      </c>
      <c r="D196" t="str">
        <f>CONCATENATE(Table24[[#This Row],[LOCATION NAME]],", ",Table24[[#This Row],[Full Address]])</f>
        <v>Sts. Peter &amp; Paul Catholic Parish In Wheat Ridge, 3900 Pierce St. Wheat Ridge, CO 80033</v>
      </c>
    </row>
    <row r="197" spans="2:4" x14ac:dyDescent="0.35">
      <c r="B197" s="7" t="s">
        <v>398</v>
      </c>
      <c r="C197" s="7" t="s">
        <v>400</v>
      </c>
      <c r="D197" s="53" t="str">
        <f>CONCATENATE(Table24[[#This Row],[LOCATION NAME]],", ",Table24[[#This Row],[Full Address]])</f>
        <v>Sts. Peter and Paul Church, 3895 Pierce St. Wheat Ridge, CO 80033</v>
      </c>
    </row>
    <row r="198" spans="2:4" x14ac:dyDescent="0.35">
      <c r="B198" s="7" t="s">
        <v>398</v>
      </c>
      <c r="C198" s="7" t="s">
        <v>399</v>
      </c>
      <c r="D198" s="53" t="str">
        <f>CONCATENATE(Table24[[#This Row],[LOCATION NAME]],", ",Table24[[#This Row],[Full Address]])</f>
        <v>Sts. Peter and Paul Church, 3905 Pierce St. Wheat Ridge, CO 80033</v>
      </c>
    </row>
    <row r="199" spans="2:4" x14ac:dyDescent="0.35">
      <c r="B199" t="s">
        <v>176</v>
      </c>
      <c r="C199" t="s">
        <v>177</v>
      </c>
      <c r="D199" t="str">
        <f>CONCATENATE(Table24[[#This Row],[LOCATION NAME]],", ",Table24[[#This Row],[Full Address]])</f>
        <v>Vail Interfaith Chapel, 19 Vail Rd. Vial, CO 81657</v>
      </c>
    </row>
  </sheetData>
  <sheetProtection algorithmName="SHA-512" hashValue="/1vqSiDpcziz6pEeYYzT71XLQ8JhrdyACAdZg45GRqAHZVyazUYyhZB8QRTpcAuNAEpKYUSPvNmlhNIt7bXKUA==" saltValue="owpzRj1GOIoKtGxpwOFKjw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Sheet5</vt:lpstr>
      <vt:lpstr>Sheet1!Print_Area</vt:lpstr>
    </vt:vector>
  </TitlesOfParts>
  <Company>Marsh,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</dc:creator>
  <cp:lastModifiedBy>Rizzi, Nick</cp:lastModifiedBy>
  <cp:lastPrinted>2008-10-08T16:04:02Z</cp:lastPrinted>
  <dcterms:created xsi:type="dcterms:W3CDTF">2002-11-06T19:59:22Z</dcterms:created>
  <dcterms:modified xsi:type="dcterms:W3CDTF">2024-08-22T21:30:59Z</dcterms:modified>
</cp:coreProperties>
</file>