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local_Nick.Rizzi\Temp\ImageRightTEMP\imageright.desktop\ExternalViewer\5l0jq4crthk\"/>
    </mc:Choice>
  </mc:AlternateContent>
  <xr:revisionPtr revIDLastSave="0" documentId="13_ncr:1_{8F069ECE-1F33-4776-8A9F-CC08E95A391E}" xr6:coauthVersionLast="47" xr6:coauthVersionMax="47" xr10:uidLastSave="{00000000-0000-0000-0000-000000000000}"/>
  <bookViews>
    <workbookView xWindow="57480" yWindow="7365" windowWidth="29040" windowHeight="15840" xr2:uid="{00000000-000D-0000-FFFF-FFFF00000000}"/>
  </bookViews>
  <sheets>
    <sheet name="Sheet1" sheetId="1" r:id="rId1"/>
    <sheet name="Sheet3" sheetId="6" state="hidden" r:id="rId2"/>
  </sheets>
  <definedNames>
    <definedName name="_xlnm.Print_Area" localSheetId="0">Sheet1!$A$1:$P$81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6" l="1"/>
  <c r="C195" i="6"/>
  <c r="C194" i="6"/>
  <c r="C193" i="6"/>
  <c r="C192" i="6"/>
  <c r="C191" i="6"/>
  <c r="C190" i="6"/>
  <c r="C189" i="6"/>
  <c r="C188" i="6"/>
  <c r="C187" i="6"/>
  <c r="C186" i="6"/>
  <c r="C185" i="6"/>
  <c r="C184" i="6"/>
  <c r="C183" i="6"/>
  <c r="C182" i="6"/>
  <c r="C181" i="6"/>
  <c r="C180" i="6"/>
  <c r="C179" i="6"/>
  <c r="C178" i="6"/>
  <c r="C177" i="6"/>
  <c r="C176" i="6"/>
  <c r="C175" i="6"/>
  <c r="C174" i="6"/>
  <c r="C173" i="6"/>
  <c r="C172" i="6"/>
  <c r="C171" i="6"/>
  <c r="C170" i="6"/>
  <c r="C169" i="6"/>
  <c r="C168" i="6"/>
  <c r="C167" i="6"/>
  <c r="C166" i="6"/>
  <c r="C165" i="6"/>
  <c r="C164" i="6"/>
  <c r="C163" i="6"/>
  <c r="C162" i="6"/>
  <c r="C161" i="6"/>
  <c r="C160" i="6"/>
  <c r="C159" i="6"/>
  <c r="C158" i="6"/>
  <c r="C157" i="6"/>
  <c r="C156" i="6"/>
  <c r="C155" i="6"/>
  <c r="C154" i="6"/>
  <c r="C153" i="6"/>
  <c r="C152" i="6"/>
  <c r="C151" i="6"/>
  <c r="C150" i="6"/>
  <c r="C149" i="6"/>
  <c r="C148" i="6"/>
  <c r="C147" i="6"/>
  <c r="C146" i="6"/>
  <c r="C145" i="6"/>
  <c r="C144" i="6"/>
  <c r="C143" i="6"/>
  <c r="C142" i="6"/>
  <c r="C141" i="6"/>
  <c r="C140" i="6"/>
  <c r="C139" i="6"/>
  <c r="C138" i="6"/>
  <c r="C137" i="6"/>
  <c r="C136" i="6"/>
  <c r="C135" i="6"/>
  <c r="C134" i="6"/>
  <c r="C133" i="6"/>
  <c r="C132" i="6"/>
  <c r="C131" i="6"/>
  <c r="C130" i="6"/>
  <c r="C129" i="6"/>
  <c r="C128" i="6"/>
  <c r="C127" i="6"/>
  <c r="C126" i="6"/>
  <c r="C125" i="6"/>
  <c r="C124" i="6"/>
  <c r="C123" i="6"/>
  <c r="C122" i="6"/>
  <c r="C121" i="6"/>
  <c r="C120" i="6"/>
  <c r="C119" i="6"/>
  <c r="C118" i="6"/>
  <c r="C117" i="6"/>
  <c r="C116" i="6"/>
  <c r="C115" i="6"/>
  <c r="C114" i="6"/>
  <c r="C113" i="6"/>
  <c r="C112" i="6"/>
  <c r="C111" i="6"/>
  <c r="C110" i="6"/>
  <c r="C109" i="6"/>
  <c r="C108" i="6"/>
  <c r="C107" i="6"/>
  <c r="C106" i="6"/>
  <c r="C105" i="6"/>
  <c r="C104" i="6"/>
  <c r="C103" i="6"/>
  <c r="C102" i="6"/>
  <c r="C101" i="6"/>
  <c r="C100" i="6"/>
  <c r="C99" i="6"/>
  <c r="C98" i="6"/>
  <c r="C97" i="6"/>
  <c r="C96" i="6"/>
  <c r="C95" i="6"/>
  <c r="C94" i="6"/>
  <c r="C93" i="6"/>
  <c r="C92" i="6"/>
  <c r="C91" i="6"/>
  <c r="C90" i="6"/>
  <c r="C89" i="6"/>
  <c r="C88" i="6"/>
  <c r="C87" i="6"/>
  <c r="C86" i="6"/>
  <c r="C85" i="6"/>
  <c r="C84" i="6"/>
  <c r="C83" i="6"/>
  <c r="C82" i="6"/>
  <c r="C81" i="6"/>
  <c r="C80" i="6"/>
  <c r="C79" i="6"/>
  <c r="C78" i="6"/>
  <c r="C77" i="6"/>
  <c r="C76" i="6"/>
  <c r="C75" i="6"/>
  <c r="C74" i="6"/>
  <c r="C73" i="6"/>
  <c r="C72" i="6"/>
  <c r="C71" i="6"/>
  <c r="C70" i="6"/>
  <c r="C69" i="6"/>
  <c r="C68" i="6"/>
  <c r="C67" i="6"/>
  <c r="C66" i="6"/>
  <c r="C65" i="6"/>
  <c r="C64" i="6"/>
  <c r="C63" i="6"/>
  <c r="C62" i="6"/>
  <c r="C61" i="6"/>
  <c r="C60" i="6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1" i="6"/>
  <c r="C10" i="6"/>
  <c r="C9" i="6"/>
  <c r="C8" i="6"/>
  <c r="C7" i="6"/>
  <c r="C6" i="6"/>
  <c r="C5" i="6"/>
  <c r="C4" i="6"/>
  <c r="C3" i="6"/>
  <c r="C2" i="6"/>
</calcChain>
</file>

<file path=xl/sharedStrings.xml><?xml version="1.0" encoding="utf-8"?>
<sst xmlns="http://schemas.openxmlformats.org/spreadsheetml/2006/main" count="435" uniqueCount="420">
  <si>
    <t xml:space="preserve">DATE: </t>
  </si>
  <si>
    <t>Name:</t>
  </si>
  <si>
    <t>Phone:</t>
  </si>
  <si>
    <t>Fax:</t>
  </si>
  <si>
    <t>Email:</t>
  </si>
  <si>
    <t>Company Name:</t>
  </si>
  <si>
    <t xml:space="preserve">Contact Person: </t>
  </si>
  <si>
    <t xml:space="preserve">Address: </t>
  </si>
  <si>
    <t>City, State, Zip:</t>
  </si>
  <si>
    <t>EMAIL:</t>
  </si>
  <si>
    <t>DISTRIBUTION</t>
  </si>
  <si>
    <t>Send to Certificate Holder</t>
  </si>
  <si>
    <t>SEND REQUEST VIA</t>
  </si>
  <si>
    <t>Preferred Method:</t>
  </si>
  <si>
    <t>(incl: Serial Number, Loan Number, Model, Street Address, etc.)</t>
  </si>
  <si>
    <t>Special Conditions/Additional Remarks to be noted on Certificate</t>
  </si>
  <si>
    <t>CERTIFICATE REQUEST FORM</t>
  </si>
  <si>
    <t>Coverages To Be Evidenced on Certificate:</t>
  </si>
  <si>
    <r>
      <t xml:space="preserve">Requested By: </t>
    </r>
    <r>
      <rPr>
        <b/>
        <sz val="11"/>
        <color indexed="12"/>
        <rFont val="Arial"/>
        <family val="2"/>
      </rPr>
      <t>(Your Info Goes Here)</t>
    </r>
  </si>
  <si>
    <t xml:space="preserve"> Certificate Holder's Requirements</t>
  </si>
  <si>
    <t>Reason For Request</t>
  </si>
  <si>
    <t xml:space="preserve">Certificate Holder </t>
  </si>
  <si>
    <r>
      <t xml:space="preserve">
</t>
    </r>
    <r>
      <rPr>
        <b/>
        <sz val="8"/>
        <rFont val="Arial"/>
        <family val="2"/>
      </rPr>
      <t>PLEASE CHECK THE APPROPRIATE BOX(S)</t>
    </r>
  </si>
  <si>
    <r>
      <t>NOTE TO REQUESTER:</t>
    </r>
    <r>
      <rPr>
        <b/>
        <sz val="9"/>
        <rFont val="Arial"/>
        <family val="2"/>
      </rPr>
      <t xml:space="preserve"> If this is a request for Evidence of Insurance which will renew,  replace or modify a previous certificate (issued by Lockton or by others) please attach a copy of that certificate to your request.  This will greatly expedite the process.</t>
    </r>
  </si>
  <si>
    <t>Is this a One-Time Event or does the certificate need to be renewed next year?</t>
  </si>
  <si>
    <t>CENTRO SAN JUAN DIEGO</t>
  </si>
  <si>
    <t>BRIDGE COMMUNITY</t>
  </si>
  <si>
    <t>Required Location Information</t>
  </si>
  <si>
    <t>* Certificates will be issued within 48 hours</t>
  </si>
  <si>
    <t>dencerts@lockton.com</t>
  </si>
  <si>
    <t>And CC'</t>
  </si>
  <si>
    <t>Archdioceseofdenver@lockton.com</t>
  </si>
  <si>
    <t xml:space="preserve">Please click in the grey box to select a Named Insured before submitting.  This will be the name of the location the request is coming from.  </t>
  </si>
  <si>
    <t>LOCATION NAME</t>
  </si>
  <si>
    <t>Full Address</t>
  </si>
  <si>
    <t>Our Lady Of Grace In Wattenburg</t>
  </si>
  <si>
    <t>1956 Grace Ave. Ft. Lupton, CO 80621</t>
  </si>
  <si>
    <t>St. Mary Assumption In Central City</t>
  </si>
  <si>
    <t>135 Pine St. Central City, CO 80427</t>
  </si>
  <si>
    <t>Our Lady Of Lourdes In Georgetown</t>
  </si>
  <si>
    <t>902 Taos St. Georgetown, CO 80444</t>
  </si>
  <si>
    <t>Christ The King In Haxtun</t>
  </si>
  <si>
    <t>306 N. Iris Ave. Haxtun, CO 80731</t>
  </si>
  <si>
    <t>St. Peter The Apostle In Fleming</t>
  </si>
  <si>
    <t>40027 C.R. 18 Fleming, CO 80728</t>
  </si>
  <si>
    <t>Holy Family In Meeker</t>
  </si>
  <si>
    <t>889 Park Ave. Meeker, CO 81641</t>
  </si>
  <si>
    <t>St. Ignatius Of Antioch In Rangely*</t>
  </si>
  <si>
    <t>109 S Stanodlind Ave. Rangely, CO 81648</t>
  </si>
  <si>
    <t>Sacred Heart In Silt</t>
  </si>
  <si>
    <t>230 N. 6th St. Silt, CO 81652</t>
  </si>
  <si>
    <t>St. John In Stoneham</t>
  </si>
  <si>
    <t>340 Stanford St. Brush, CO 80723</t>
  </si>
  <si>
    <t>Our Lady Of Peace Silverthorne</t>
  </si>
  <si>
    <t>89 Smith Ranch Rd. Silverthorne, CO 80498</t>
  </si>
  <si>
    <t>Our Lady Of Lourdes In Wiggins</t>
  </si>
  <si>
    <t>506 Main St. Wiggins, CO 80654</t>
  </si>
  <si>
    <t>St. Francis Of Assisi In Weldona</t>
  </si>
  <si>
    <t>801 Warren St. Weldona, CO 80653</t>
  </si>
  <si>
    <t>St. Mary In Eagle</t>
  </si>
  <si>
    <t>215 Capitol St. Eagle, CO 81631</t>
  </si>
  <si>
    <t>St. Catherine In Iliff</t>
  </si>
  <si>
    <t>111 S 5th St. Iliff, CO 80736</t>
  </si>
  <si>
    <t>Sacred Heart In Peetz</t>
  </si>
  <si>
    <t>621 Logan St. Peetz, CO 80747</t>
  </si>
  <si>
    <t>St. Peter In Crook</t>
  </si>
  <si>
    <t>612 E. 3rd Ave. Crook, CO 80726</t>
  </si>
  <si>
    <t>St. Bernard Montjoux In Fraser/Winter Park</t>
  </si>
  <si>
    <t>275 E. Rendezvous Rd. Fraser, CO 80442</t>
  </si>
  <si>
    <t>Our Lady Of The Snow In Granby</t>
  </si>
  <si>
    <t>300 N. 11th St. Granby, CO 80446</t>
  </si>
  <si>
    <t>St. Rita In Nederland</t>
  </si>
  <si>
    <t>326 CO-119 Nederland, CO 80466</t>
  </si>
  <si>
    <t>Holy Family In Keenesburg</t>
  </si>
  <si>
    <t>100 Ash St, Keenesburg, CO 80643</t>
  </si>
  <si>
    <t>St. Mary In Ault</t>
  </si>
  <si>
    <t>267 E. 4th St. Ault, CO 80610</t>
  </si>
  <si>
    <t>St. Elizabeth In Buffalo Creek</t>
  </si>
  <si>
    <t>17734-17798 SW Platte River Rd,  Pine, CO 80470</t>
  </si>
  <si>
    <t>Our Lady Of Visitation In Denver</t>
  </si>
  <si>
    <t>2531 W. 65th Pl. Denver, CO 80221</t>
  </si>
  <si>
    <t>St. Martin In Oak Creek</t>
  </si>
  <si>
    <t>400 S. Sharp Ave. Oak Creek, CO 80467</t>
  </si>
  <si>
    <t>St. Elizabeth Of Hungary Catholic Church</t>
  </si>
  <si>
    <t>1060 St. Francis Way Denver, CO 80204</t>
  </si>
  <si>
    <t>St. William Catholic Parish In Ft. Lupton</t>
  </si>
  <si>
    <t>1025 Fulton Ave. Ft. Lupton, CO 80621</t>
  </si>
  <si>
    <t>St. Vincent De Paul Catholic Parish In Denver</t>
  </si>
  <si>
    <t>2375 E. Arizona Ave. Denver, CO 80210</t>
  </si>
  <si>
    <t>St. Vincent Catholic Parish In Basalt</t>
  </si>
  <si>
    <t>250 Midland Ave. Basalt, CO 81621</t>
  </si>
  <si>
    <t>St. Thomas More Catholic Parish In Centennial</t>
  </si>
  <si>
    <t>8035 S. Quebec St. Centennial, CO 80112</t>
  </si>
  <si>
    <t>St. Thomas Aquinas University Catholic Parish In Boulder</t>
  </si>
  <si>
    <t>898 14th St. Boulder, CO 80302</t>
  </si>
  <si>
    <t>St. Thérèse Catholic Parish In Aurora</t>
  </si>
  <si>
    <t>1243 Kingston St. Aurora, CO 80010</t>
  </si>
  <si>
    <t>St. Theresa Catholic Parish In Frederick</t>
  </si>
  <si>
    <t>5503 Bella Rosa Pkwy Frederick, CO 80504</t>
  </si>
  <si>
    <t>St. Stephen Catholic Parish In Glenwood Springs</t>
  </si>
  <si>
    <t>1885 Blake Ave. Glenwood Springs, CO 81601</t>
  </si>
  <si>
    <t>St. Scholastica Catholic Parish In Erie</t>
  </si>
  <si>
    <t>615 Main St. Erie, CO 80516</t>
  </si>
  <si>
    <t>St. Rose Of Lima Catholic Parish In Denver</t>
  </si>
  <si>
    <t>355 S. Navajo St. Denver, CO 80223</t>
  </si>
  <si>
    <t>St. Pius X Catholic Parish In Aurora</t>
  </si>
  <si>
    <t>13670 E. 13th Pl. Aurora, CO 80011</t>
  </si>
  <si>
    <t>Sts. Peter &amp; Paul Catholic Parish In Wheat Ridge</t>
  </si>
  <si>
    <t>3900 Pierce St. Wheat Ridge, CO 80033</t>
  </si>
  <si>
    <t>St. Peter Catholic Parish In Kremmling</t>
  </si>
  <si>
    <t>106 S. 5th St. Kremmling, CO 80459</t>
  </si>
  <si>
    <t>St. Peter Catholic Parish In Greeley</t>
  </si>
  <si>
    <t>915 12th St. Greeley, CO 80631</t>
  </si>
  <si>
    <t>St. Paul Catholic Parish In Idaho Springs</t>
  </si>
  <si>
    <t>1632 Colorado Blvd. Idaho Springs, CO 80452</t>
  </si>
  <si>
    <t>St. Patrick Catholic Parish In Minturn</t>
  </si>
  <si>
    <t>476 Pine St. Minturn, CO 81645-0219</t>
  </si>
  <si>
    <t>St. Patrick Catholic Parish In Holyoke</t>
  </si>
  <si>
    <t>541 S. Interocean Ave. Holyoke, CO 80734</t>
  </si>
  <si>
    <t>St. Nicholas Catholic Parish In Platteville</t>
  </si>
  <si>
    <t>514 Marion Ave. Platteville, CO 80651</t>
  </si>
  <si>
    <t>St. Michael The Archangel Catholic Parish In Aurora</t>
  </si>
  <si>
    <t>19099 E. Floyd Ave. Aurora, CO 80013</t>
  </si>
  <si>
    <t>St. Michael Catholic Parish In Craig</t>
  </si>
  <si>
    <t>678 School St. Craig, CO 81625</t>
  </si>
  <si>
    <t>St. Mary Of The Crown Catholic Parish In Carbondale</t>
  </si>
  <si>
    <t>397 White Hill Rd. Carbondale, CO 81623</t>
  </si>
  <si>
    <t>St. Mary Magdalene Catholic Parish In Denver</t>
  </si>
  <si>
    <t>2771 Zenobia St. Denver, CO 80212</t>
  </si>
  <si>
    <t>St. Mary Catholic Parish In Rifle</t>
  </si>
  <si>
    <t>761 Birch Ave. Rifle, CO 81650</t>
  </si>
  <si>
    <t>St. Mary Catholic Parish In Littleton</t>
  </si>
  <si>
    <t>6853 S. Prince St. Littleton, CO 80120</t>
  </si>
  <si>
    <t>St. Mary Catholic Parish In Greeley</t>
  </si>
  <si>
    <t>2222 23rd Ave. Greeley, CO 80634</t>
  </si>
  <si>
    <t>St. Mary Catholic Parish In Brush</t>
  </si>
  <si>
    <t>Copper Mountain Interfaith Chapel</t>
  </si>
  <si>
    <t>630 Copper Mountain Chapel Frisco, CO 80443</t>
  </si>
  <si>
    <t>St. Mary Catholic Parish In Breckenridge</t>
  </si>
  <si>
    <t>109 S. French St. Breckenridge, CO 80424</t>
  </si>
  <si>
    <t>Snowmass Chapel</t>
  </si>
  <si>
    <t>5307 Owl Creek Rd Snowmass Village, CO 81615</t>
  </si>
  <si>
    <t>St. Mary Catholic Parish In Aspen</t>
  </si>
  <si>
    <t>533 E. Main St. Aspen, CO 81611</t>
  </si>
  <si>
    <t>St. Martin De Porres Catholic Parish In Boulder</t>
  </si>
  <si>
    <t>3300 Table Mesa Dr. Boulder, CO 80305</t>
  </si>
  <si>
    <t>St. Mark Catholic Parish In Westminster</t>
  </si>
  <si>
    <t>3141 W. 96th Ave. Westminster, CO 80031</t>
  </si>
  <si>
    <t>St. Louis Catholic Parish In Louisville</t>
  </si>
  <si>
    <t>902 Grant Ave. Louisville, CO 80027</t>
  </si>
  <si>
    <t>St. Louis - King Of France Catholic Parish In Englewood</t>
  </si>
  <si>
    <t>3310 S. Sherman St. Englewood, CO 80113</t>
  </si>
  <si>
    <t>St. Lawrence Korean Catholic Parish In Aurora</t>
  </si>
  <si>
    <t>4310 S. Pitkin St. Aurora, CO 80015-1974</t>
  </si>
  <si>
    <t>St. Jude Catholic Parish In Lakewood</t>
  </si>
  <si>
    <t>9405 W. Florida Ave. Lakewood, CO 80232-5111</t>
  </si>
  <si>
    <t>St. Joseph Polish Catholic Parish In Denver</t>
  </si>
  <si>
    <t>517 E. 46th Ave. Denver, CO 80216</t>
  </si>
  <si>
    <t>St. Joseph Catholic Parish In Denver</t>
  </si>
  <si>
    <t>600 Galapago St. Denver, CO 80204</t>
  </si>
  <si>
    <t>St. Joseph Catholic Parish In Golden</t>
  </si>
  <si>
    <t>969 Ulysses St. Golden, CO 80401</t>
  </si>
  <si>
    <t>St. Joseph Catholic Parish In Akron</t>
  </si>
  <si>
    <t>551 W. 6th St. Akron, CO 80720</t>
  </si>
  <si>
    <t>St. Joseph Catholic Parish In Ft. Collins</t>
  </si>
  <si>
    <t>300 W. Mountain Ave. Ft. Collins, CO 80521</t>
  </si>
  <si>
    <t>St. John The Evangelist Catholic Parish In Yuma</t>
  </si>
  <si>
    <t>508 S. Ash St. Yuma, CO 80759</t>
  </si>
  <si>
    <t>St. John The Evangelist Catholic Parish In Loveland</t>
  </si>
  <si>
    <t>1730 W. 12th St. Loveland, CO 80537</t>
  </si>
  <si>
    <t>St. John The Baptist Catholic Parish In Longmont</t>
  </si>
  <si>
    <t>323 Collyer St. Longmont, CO 80501</t>
  </si>
  <si>
    <t>St. John The Baptist Catholic Parish In Johnstown</t>
  </si>
  <si>
    <t>1000  Country Acres Dr. Johnstown, CO 80534</t>
  </si>
  <si>
    <t>St. John Xxiii Catholic Parish In Ft. Collins</t>
  </si>
  <si>
    <t>1220 University Ave. Ft. Collins, CO 80521</t>
  </si>
  <si>
    <t>St. Joan Of Arc Catholic Parish In Arvada</t>
  </si>
  <si>
    <t>12735  W. 58th Ave. Arvada, CO 80002</t>
  </si>
  <si>
    <t>St. James Catholic Parish In Denver</t>
  </si>
  <si>
    <t>1311 Oneida St. Denver, CO 80220</t>
  </si>
  <si>
    <t>St. Ignatius Loyola Catholic Parish In Denver</t>
  </si>
  <si>
    <t>2301 York St.  Denver, CO 80205</t>
  </si>
  <si>
    <t>St. Ignatius Catholic Parish In Walden</t>
  </si>
  <si>
    <t>448 LaFever St. Walden, CO 80430</t>
  </si>
  <si>
    <t>St. Helena Catholic Parish In Ft. Morgan</t>
  </si>
  <si>
    <t>917 W. 7th Ave. Ft. Morgan, CO 80701</t>
  </si>
  <si>
    <t>St. Francis Of Assisi Catholic Parish In Longmont</t>
  </si>
  <si>
    <t>3791 Pike Rd. Longmont, CO 80503</t>
  </si>
  <si>
    <t>St. Francis De Sales Catholic Parish In Denver</t>
  </si>
  <si>
    <t>300 S. Sherman St. Denver, CO 80209</t>
  </si>
  <si>
    <t>St. Frances Cabrini Catholic Parish In Littleton</t>
  </si>
  <si>
    <t>6673 W. Chatfield Ave. Littleton, CO 80128</t>
  </si>
  <si>
    <t>St. Elizabeth Ann Seton Catholic Parish In Ft. Collins</t>
  </si>
  <si>
    <t>5450 S. Lemay  Ave. Ft. Collins, CO 80525</t>
  </si>
  <si>
    <t>St. Dominic Parish</t>
  </si>
  <si>
    <t>2905 Federal Blvd. Denver, CO 80211</t>
  </si>
  <si>
    <t>Vail Interfaith Chapel</t>
  </si>
  <si>
    <t>19 Vail Rd. Vial, CO 81657</t>
  </si>
  <si>
    <t>Beaver Creek Interfaith Chapel</t>
  </si>
  <si>
    <t>33 Elk Track Rd. Avon, CO 81620</t>
  </si>
  <si>
    <t>St. Clare Of Assisi Catholic Parish In Edwards</t>
  </si>
  <si>
    <t>31622 U.S. Highway 6 Edwards, CO 81632</t>
  </si>
  <si>
    <t>St. Catherine Of Siena Catholic Parish In Denver</t>
  </si>
  <si>
    <t>4200 Federal Blvd. Denver, CO 80211</t>
  </si>
  <si>
    <t>St. Cajetan Catholic Parish In Denver</t>
  </si>
  <si>
    <t>299 S. Raleigh St. Denver, CO 80219</t>
  </si>
  <si>
    <t>St. Bernadette Catholic Parish In Lakewood</t>
  </si>
  <si>
    <t>7240 W. 12th Ave. Lakewood, CO 80214</t>
  </si>
  <si>
    <t>St. Augustine Catholic Parish In Brighton</t>
  </si>
  <si>
    <t>178 S. 6th Ave. Brighton., CO 80601</t>
  </si>
  <si>
    <t>St. Anthony Of Padua Catholic Parish In Denver</t>
  </si>
  <si>
    <t>3801 W. Ohio Ave. Denver, CO 80219</t>
  </si>
  <si>
    <t>St. Anthony Catholic Parish In Sterling</t>
  </si>
  <si>
    <t>333 S. 3rd St. Sterling, CO 80751</t>
  </si>
  <si>
    <t>St. Anthony Of Padua Catholic Parish In Julesburg</t>
  </si>
  <si>
    <t>606 W. 3rd St. Julesburg, CO 80737</t>
  </si>
  <si>
    <t>St. Anne Catholic Parish In Grand Lake</t>
  </si>
  <si>
    <t>360 Hancock St. Grand Lake, CO 80447</t>
  </si>
  <si>
    <t>St. Andrew The Apostle Catholic Parish In Wray</t>
  </si>
  <si>
    <t>412 Dexter St. Wray, CO 80758</t>
  </si>
  <si>
    <t>Spirit Of Christ Catholic Parish In Arvada</t>
  </si>
  <si>
    <t>7400 W. 80th Ave. Arvada, CO 80003</t>
  </si>
  <si>
    <t>Shrine Of St. Anne Catholic Parish In Arvada</t>
  </si>
  <si>
    <t>7555 Grant Pl. Arvada, CO 80002</t>
  </si>
  <si>
    <t>Saint John Paul Ii Catholic Parish In Thornton</t>
  </si>
  <si>
    <t>3951 Cottonwood Lakes Blvd. Thornton , CO 80241</t>
  </si>
  <si>
    <t xml:space="preserve">Saint Gianna Beretta Molla Catholic Parish </t>
  </si>
  <si>
    <t>6890  S. Argonne St., Unit B Denver, CO 80249</t>
  </si>
  <si>
    <t>Sacred Heart Of Mary Catholic Parish In Boulder</t>
  </si>
  <si>
    <t>6739 S. Boulder Rd. Boulder, CO 80303</t>
  </si>
  <si>
    <t>Sacred Heart Of Jesus Catholic Parish In Boulder</t>
  </si>
  <si>
    <t>1318 Mapleton Ave. Boulder, CO 80304</t>
  </si>
  <si>
    <t>Sacred Heart Catholic Parish In Roggen</t>
  </si>
  <si>
    <t>38044 Weld County Rd. 16 Roggen, CO 80652</t>
  </si>
  <si>
    <t>Sacred Heart Catholic Parish In Denver</t>
  </si>
  <si>
    <t>2760 Larimer St. Denver, CO 80205</t>
  </si>
  <si>
    <t>Risen Christ Catholic Parish In Denver</t>
  </si>
  <si>
    <t>3060 S. Monaco Pkwy. Denver, CO 80222</t>
  </si>
  <si>
    <t>Queen Of Vietnamese Martyrs Catholic Parish In Wheatridge</t>
  </si>
  <si>
    <t>4655 Harlan St. Wheat Ridge, CO 80033</t>
  </si>
  <si>
    <t>Queen Of Peace Catholic Parish In Aurora</t>
  </si>
  <si>
    <t>13120 E. Kentucky Ave. Aurora, CO 80012</t>
  </si>
  <si>
    <t>Presentation Of Our Lady Catholic Parish In Denver</t>
  </si>
  <si>
    <t>695 Julian St. Denver, CO 80204</t>
  </si>
  <si>
    <t>Our Lady Of The Valley Catholic Parish In Windsor</t>
  </si>
  <si>
    <t>1250 7th St. Windsor, CO 80550</t>
  </si>
  <si>
    <t>Our Lady Of The Plains Catholic Parish In Byers</t>
  </si>
  <si>
    <t>193 W. Bijou Ave. Byers, CO 80103</t>
  </si>
  <si>
    <t>Our Lady Of The Pines Catholic Parish In Conifer</t>
  </si>
  <si>
    <t>9444 Eagle Cliff Rd. Conifer, CO 80433</t>
  </si>
  <si>
    <t>Our Lady Of Peace Catholic Parish In Greeley</t>
  </si>
  <si>
    <t>220 14th Ave. Greeley, CO 80631</t>
  </si>
  <si>
    <t>Our Lady Of The Mountains Catholic Parish In Estes Park</t>
  </si>
  <si>
    <t>920 Big Thompson Ave. Estes Park, CO 80517</t>
  </si>
  <si>
    <t>Our Lady Of Mount Carmel Catholic Parish In Littleton</t>
  </si>
  <si>
    <t>5612 S. Hickory St. Littleton, CO 80120</t>
  </si>
  <si>
    <t>Our Lady Of Mount Carmel Catholic Parish In Denver</t>
  </si>
  <si>
    <t>3549 Navajo St. Denver, CO 80211-3040</t>
  </si>
  <si>
    <t>Our Lady Of Lourdes Catholic Parish In Denver</t>
  </si>
  <si>
    <t>2298 S. Logan St. Denver, CO 80210</t>
  </si>
  <si>
    <t>Our Lady Of Loreto Catholic Parish In Foxfield</t>
  </si>
  <si>
    <t>18000 E. Arapahoe Rd. Foxfield, CO 80016</t>
  </si>
  <si>
    <t>Our Lady Of Guadalupe Catholic Parish In Denver</t>
  </si>
  <si>
    <t>1209 W. 36th Ave. Denver, CO 80211</t>
  </si>
  <si>
    <t>Our Lady Of Grace Catholic Parish In Denver</t>
  </si>
  <si>
    <t>2645 E. 48th Ave. Denver, CO 80216</t>
  </si>
  <si>
    <t>Our Lady Of Fatima Catholic Parish In Lakewood</t>
  </si>
  <si>
    <t>1985 Miller St. Lakewood, CO 80215</t>
  </si>
  <si>
    <t>Our Lady Mother Of The Church Catholic Parish In Commerce City</t>
  </si>
  <si>
    <t>6690 E. 72nd Ave. Commerce City, CO 80022</t>
  </si>
  <si>
    <t>Notre Dame Catholic Parish In Denver</t>
  </si>
  <si>
    <t>2190 S. Sheridan Blvd. Denver, CO 80219</t>
  </si>
  <si>
    <t>Nativity Of Our Lord Catholic Parish In Broomfield</t>
  </si>
  <si>
    <t>900 W. Midway Blvd. Broomfield, CO 80020</t>
  </si>
  <si>
    <t>Mother Of God Catholic Parish In Denver</t>
  </si>
  <si>
    <t>475 Logan St. Denver, CO 80203</t>
  </si>
  <si>
    <t>Most Precious Blood Catholic Parish In Denver</t>
  </si>
  <si>
    <t xml:space="preserve"> 2200 S. Harrison St.  Denver, CO 80210</t>
  </si>
  <si>
    <t>Light Of The World Roman Catholic Parish In Littleton</t>
  </si>
  <si>
    <t>10316 W. Bowles Ave. Littleton, CO 80127</t>
  </si>
  <si>
    <t>Immaculate Heart Of Mary Catholic Parish In Northglenn</t>
  </si>
  <si>
    <t>11385 Grant Dr. Northglenn, CO 80233</t>
  </si>
  <si>
    <t>Immaculate Conception Catholic Parish In Lafayette</t>
  </si>
  <si>
    <t>715 Cabrini Dr. Lafayette, CO 80026-2676</t>
  </si>
  <si>
    <t>Holy Trinity Catholic Parish In Westminster</t>
  </si>
  <si>
    <t>7595 N. Federal  Blvd. Westminster, CO 80030</t>
  </si>
  <si>
    <t>Holy Rosary Catholic Parish In Denver</t>
  </si>
  <si>
    <t>4688  Pearl St.  Denver, CO 80216</t>
  </si>
  <si>
    <t>ARCHDIOCESE OF DENVER CHANCERY</t>
  </si>
  <si>
    <t>1300 S. STEELE STREET DENVER, CO 80210</t>
  </si>
  <si>
    <t>Holy Name Catholic Parish In Steamboat Springs</t>
  </si>
  <si>
    <t>524 Oak St.  Steamboat Springs, CO 80487</t>
  </si>
  <si>
    <t>CFCS - ARCHDIOCESE OF DENVER MORTUARY</t>
  </si>
  <si>
    <t>12801 W. 44TH AVE. WHEAT RIDGE, CO 80033</t>
  </si>
  <si>
    <t>CFCS - MOUNT OLIVET CEMETERY ASSOCIATI</t>
  </si>
  <si>
    <t>Holy Name Catholic Parish In Englewood</t>
  </si>
  <si>
    <t>3290 W. Milan Ave. Englewood, CO 80110</t>
  </si>
  <si>
    <t>3050 W 76TH AVE. WESTMINSTER, CO 80030</t>
  </si>
  <si>
    <t>Holy Ghost Catholic Parish In Denver</t>
  </si>
  <si>
    <t>1900 California St. Denver, CO 80202</t>
  </si>
  <si>
    <t>3101 W. HILLSIDE PLACE DENVER, CO 80219</t>
  </si>
  <si>
    <t>CAMP ST. MALO RELIGIOUS RETREAT</t>
  </si>
  <si>
    <t>10758 HIGHWAY 7 ALLENSPARK, CO 80510</t>
  </si>
  <si>
    <t>Holy Family Catholic Parish In Ft. Collins</t>
  </si>
  <si>
    <t>328 N. Whitcomb St. Ft. Collins, CO 80521</t>
  </si>
  <si>
    <t>2830 LAWRENCE ST. DENVER, CO 80205</t>
  </si>
  <si>
    <t>CATHOLIC CHARITIES - DUNN MEMORIAL SENIOR HOUSING</t>
  </si>
  <si>
    <t>4805 BASELINE ROAD BOULDER, CO 80303</t>
  </si>
  <si>
    <t>Holy Family Catholic Parish In Denver</t>
  </si>
  <si>
    <t>4380 Utica St. Denver, CO 80212</t>
  </si>
  <si>
    <t>CATHOLIC CHARITIES - FARM LABOR / PLAZA DEL MILAGRO</t>
  </si>
  <si>
    <t>2500 1ST AVENUE GREELEY, CO 80631</t>
  </si>
  <si>
    <t>3951 COTTONWOOD LAKES BLVD. THORNTON, CO 80241</t>
  </si>
  <si>
    <t xml:space="preserve">Holy Cross Catholic Parish In Thornton </t>
  </si>
  <si>
    <t>9371 Wigham St. Thornton, CO 80229</t>
  </si>
  <si>
    <t>CATHOLIC CHARITIES - GUADALUPE ASSISTANCE CENTER</t>
  </si>
  <si>
    <t>1442 NORTH 11TH AVENUE GREELEY, CO 80631</t>
  </si>
  <si>
    <t>Guardian Angels Catholic Parish In Mead</t>
  </si>
  <si>
    <t>109 S. 3rd St. Mead, CO 80542</t>
  </si>
  <si>
    <t>CATHOLIC CHARITIES - LITTLE FLOWER ASSISTANCE CENTER</t>
  </si>
  <si>
    <t>11149 EAST 14TH AVENUE AURORA, CO 80010</t>
  </si>
  <si>
    <t>CATHOLIC CHARITIES - MARGERY REED DAY CARE Shed -ECE</t>
  </si>
  <si>
    <t>1128 28TH STREET DENVER, CO 80205</t>
  </si>
  <si>
    <t>Guardian Angels Catholic Parish In Denver</t>
  </si>
  <si>
    <t>1843 W. 52nd Ave. Denver, CO 80221</t>
  </si>
  <si>
    <t>CATHOLIC CHARITIES - MARGERY REED DAY CARE Building -ECE</t>
  </si>
  <si>
    <t>CATHOLIC CHARITIES - MARIPOSA EARLY CHILDHOOD EDUCATION CENTER</t>
  </si>
  <si>
    <t>1240 W. 10TH AVE DENVER, CO 80204</t>
  </si>
  <si>
    <t>Good Shepherd Catholic Parish In Denver</t>
  </si>
  <si>
    <t>2626 E. 7th Ave. Pkwy. Denver, CO 80206-3809</t>
  </si>
  <si>
    <t>CATHOLIC CHARITIES - MARISOL HOMES</t>
  </si>
  <si>
    <t>1020 UPHAM ST. LAKEWOOD, CO 80214</t>
  </si>
  <si>
    <t>CATHOLIC CHARITIES - MARISOL SERVICES - DENVER EAST</t>
  </si>
  <si>
    <t>3894 OLIVE STREET DENVER, CO 80207</t>
  </si>
  <si>
    <t>Cure D' Ars Catholic Parish In Denver</t>
  </si>
  <si>
    <t>3201 Dahlia St.  Denver, CO 80207</t>
  </si>
  <si>
    <t>CATHOLIC CHARITIES - MISSION SHELTER</t>
  </si>
  <si>
    <t>460 LINDEN CENTER DRIVE FORT COLLINS, CO 80524</t>
  </si>
  <si>
    <t>Seminary - REDEMPTORIS MATER HOUSE OF FORM</t>
  </si>
  <si>
    <t>1301 SOUTH STEELE ST. DENVER, CO 80210</t>
  </si>
  <si>
    <t>Church Of The Ascension Catholic Parish In Denver</t>
  </si>
  <si>
    <t>14050  Maxwell Pl. Denver, CO 80239</t>
  </si>
  <si>
    <t>Seminary - SAINT JOHN VIANNEY THEOLOGICAL</t>
  </si>
  <si>
    <t>1300 SOUTH STEELE ST. DENVER, CO 80210</t>
  </si>
  <si>
    <t>CATHOLIC CHARITIES - SAMARITAN HOUSE</t>
  </si>
  <si>
    <t>2301 LAWRENCE STREET DENVER, CO 80205</t>
  </si>
  <si>
    <t>Christ The King Catholic Parish In Evergreen</t>
  </si>
  <si>
    <t>4291 Evergreen Pkwy Evergreen, CO 80439-7723</t>
  </si>
  <si>
    <t>SEEDS OF HOPE</t>
  </si>
  <si>
    <t>1300 SOUTH STEELE ST DENVER, CO 80210</t>
  </si>
  <si>
    <t>CFCS - ST. SIMEON CEMETERY ASSOCIATION</t>
  </si>
  <si>
    <t>22001 E. STATE HWY 30 AURORA, CO 80010</t>
  </si>
  <si>
    <t>Christ The King Catholic Parish In Denver</t>
  </si>
  <si>
    <t>830 Elm St. Denver, CO 80220-4313</t>
  </si>
  <si>
    <t>CATHOLIC CHARITIES - Western Slope Region</t>
  </si>
  <si>
    <t>1004 Grand Ave Glenwood Springs, CO 81601</t>
  </si>
  <si>
    <t>108 West 2nd Street Eagle, CO 81631</t>
  </si>
  <si>
    <t>Christ On The Mountain Catholic Parish In Lakewood</t>
  </si>
  <si>
    <t>13922 W. Utah Ave. Lakewood, CO 80228-4110</t>
  </si>
  <si>
    <t>Cathedral Basilica Of The Immaculate Conception Catholic Parish In Denver</t>
  </si>
  <si>
    <t>1530 Logan St. Denver, CO 80203</t>
  </si>
  <si>
    <t>CATHOLIC CHARITIES - St. Raphael Counseling</t>
  </si>
  <si>
    <t>750 W. Hampden Ave #450 Englewood, CO 80110</t>
  </si>
  <si>
    <t>1511 E 11th Street #230 Loveland , CO 80537</t>
  </si>
  <si>
    <t>1511 E 11th Street #270 Loveland , CO 80537</t>
  </si>
  <si>
    <t>5921 S. Middlefield Rd Suite 203 Littleton, CO 80123</t>
  </si>
  <si>
    <t>5990 Greenwood Plaza Blvd Ste 200 Greenwood Village, CO 80111</t>
  </si>
  <si>
    <t>Blessed Sacrament Catholic Parish In Denver</t>
  </si>
  <si>
    <t>4900 Montview Blvd Denver, CO 80207</t>
  </si>
  <si>
    <t>CATHOLIC CHARITIES - Mulroy Senior Community Center</t>
  </si>
  <si>
    <t>3550 West 13th Ave DENVER, CO 80204</t>
  </si>
  <si>
    <t>CATHOLIC CHARITIES - MARISOL SERVICES - Lafayette</t>
  </si>
  <si>
    <t>1285 Centaur Village Drive Lafayette, CO 80026</t>
  </si>
  <si>
    <t>Assumption Of The Blessed Virgin Mary Catholic Parish In Denver</t>
  </si>
  <si>
    <t>2361 E. 78th Ave. Denver, CO 80229</t>
  </si>
  <si>
    <t>CATHOLIC CHARITIES - FARM LABOR HOUSING / PLAZA DEL SOL</t>
  </si>
  <si>
    <t>2501 ASH AVENUE GREELEY, CO 80631</t>
  </si>
  <si>
    <t>CATHOLIC CHARITIES - Quig Newton Early Childhood Education Center</t>
  </si>
  <si>
    <t>4440 Navajo Street DENVER, CO 80211</t>
  </si>
  <si>
    <t>Annunciation Catholic Parish In Denver</t>
  </si>
  <si>
    <t>3601 Humboldt St. Denver, CO 80205</t>
  </si>
  <si>
    <t>CATHOLIC CHARITIES - Kentucky Early Childhood Education Center</t>
  </si>
  <si>
    <t>852 S. Knox Street DENVER, CO 80219</t>
  </si>
  <si>
    <t>CATHOLIC CHARITIES - Garfield Early Childhood Education Center</t>
  </si>
  <si>
    <t>872 S. Knox Street DENVER, CO 80219</t>
  </si>
  <si>
    <t>All Souls Catholic Parish In Englewood</t>
  </si>
  <si>
    <t>4950 S. Logan St. Englewood , CO 80113-6847</t>
  </si>
  <si>
    <t>CATHOLIC CHARITIES - CDC Early Childhood Education Center</t>
  </si>
  <si>
    <t>1155 Decatur Street DENVER, CO 80204</t>
  </si>
  <si>
    <t>CATHOLIC CHARITIES - ADMINISTRATIVE OFFICES</t>
  </si>
  <si>
    <t>6240 SMITH ROAD DENVER, CO 80216</t>
  </si>
  <si>
    <t>6230 SMITH ROAD DENVER, CO 80216</t>
  </si>
  <si>
    <t>All Saints Catholic Parish In Denver</t>
  </si>
  <si>
    <t>2559 S. Federal Blvd.  Denver, CO 80219</t>
  </si>
  <si>
    <t>Combined</t>
  </si>
  <si>
    <t>5195 W 144th Ave, Broomfield, CO 80023</t>
  </si>
  <si>
    <t>3905 Pierce St. Wheat Ridge, CO 80033</t>
  </si>
  <si>
    <t>3895 Pierce St. Wheat Ridge, CO 80033</t>
  </si>
  <si>
    <t>21887 E. STATE HWY 30 AURORA, CO 80018</t>
  </si>
  <si>
    <t>Notes</t>
  </si>
  <si>
    <t>1. Please DO NOT PDF this document when this document is sent to Lockton.</t>
  </si>
  <si>
    <t xml:space="preserve">2. Please make sure to UNLOCK/REMOVE password before this document is sent to Lockton. </t>
  </si>
  <si>
    <t>Blessed Miguel Pro Academy</t>
  </si>
  <si>
    <t>Frassati Catholic Academy</t>
  </si>
  <si>
    <t>Bishop Machebeuf High School</t>
  </si>
  <si>
    <t>Holy Family High School</t>
  </si>
  <si>
    <t>Is vehicle owned by AoD, rented or leased?</t>
  </si>
  <si>
    <t>If certificate is requested for a specific vehicle, please advise the following:</t>
  </si>
  <si>
    <t>• How long is the lease or rental period?</t>
  </si>
  <si>
    <t>• Is vehicle rented or leased with a driver?</t>
  </si>
  <si>
    <t>• Is owner requiring that AoD provide primary insurance for the vehcile?</t>
  </si>
  <si>
    <t>• If yes, is the requirment part of a written contract or agreement? (please provide copy)</t>
  </si>
  <si>
    <t>• Is Additional Insured status required by a written contract or agreement?</t>
  </si>
  <si>
    <t>• If rented or leased:</t>
  </si>
  <si>
    <t>6240 Smith Road, Denver, CO 80216</t>
  </si>
  <si>
    <t>Family of Nazareth</t>
  </si>
  <si>
    <t>7189 S Kline St. Littleton, CO</t>
  </si>
  <si>
    <t>458 Uinta Way Denver, CO 80230</t>
  </si>
  <si>
    <t>CATHOLIC CHARITIES - Marisol Health, Inc.</t>
  </si>
  <si>
    <t>Cabrini Teaching Fellows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</si>
</sst>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"/>
    </font>
    <font>
      <b/>
      <sz val="10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u/>
      <sz val="16"/>
      <name val="Arial"/>
      <family val="2"/>
    </font>
    <font>
      <i/>
      <u/>
      <sz val="10"/>
      <name val="Arial"/>
      <family val="2"/>
    </font>
    <font>
      <b/>
      <i/>
      <u/>
      <sz val="9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1"/>
      <color indexed="12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b/>
      <i/>
      <sz val="16"/>
      <color indexed="4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rgb="FF000000"/>
      <name val="Tahoma"/>
      <family val="2"/>
    </font>
    <font>
      <b/>
      <i/>
      <sz val="16"/>
      <name val="Arial"/>
      <family val="2"/>
    </font>
    <font>
      <b/>
      <u/>
      <sz val="10"/>
      <color indexed="12"/>
      <name val="Arial"/>
      <family val="2"/>
    </font>
    <font>
      <sz val="9"/>
      <name val="Arial"/>
      <family val="2"/>
    </font>
    <font>
      <b/>
      <sz val="8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2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185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6" xfId="0" applyBorder="1"/>
    <xf numFmtId="0" fontId="1" fillId="0" borderId="6" xfId="0" applyFont="1" applyBorder="1"/>
    <xf numFmtId="0" fontId="4" fillId="0" borderId="8" xfId="0" applyFont="1" applyBorder="1"/>
    <xf numFmtId="0" fontId="1" fillId="2" borderId="8" xfId="0" applyFont="1" applyFill="1" applyBorder="1" applyAlignment="1">
      <alignment horizontal="right"/>
    </xf>
    <xf numFmtId="0" fontId="0" fillId="0" borderId="8" xfId="0" applyBorder="1"/>
    <xf numFmtId="0" fontId="5" fillId="0" borderId="8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7" fillId="0" borderId="0" xfId="0" applyFont="1"/>
    <xf numFmtId="0" fontId="10" fillId="0" borderId="0" xfId="0" applyFont="1"/>
    <xf numFmtId="0" fontId="0" fillId="0" borderId="0" xfId="0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3" fillId="0" borderId="0" xfId="0" applyFont="1"/>
    <xf numFmtId="0" fontId="1" fillId="0" borderId="0" xfId="0" applyFont="1" applyBorder="1"/>
    <xf numFmtId="0" fontId="1" fillId="0" borderId="2" xfId="0" applyFont="1" applyBorder="1"/>
    <xf numFmtId="0" fontId="2" fillId="0" borderId="6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16" fillId="0" borderId="0" xfId="0" applyFont="1" applyBorder="1" applyAlignment="1">
      <alignment vertical="top"/>
    </xf>
    <xf numFmtId="0" fontId="0" fillId="0" borderId="2" xfId="0" applyBorder="1" applyAlignment="1"/>
    <xf numFmtId="0" fontId="0" fillId="0" borderId="5" xfId="0" applyBorder="1" applyAlignment="1"/>
    <xf numFmtId="0" fontId="0" fillId="4" borderId="5" xfId="0" applyFill="1" applyBorder="1" applyAlignment="1"/>
    <xf numFmtId="0" fontId="0" fillId="0" borderId="6" xfId="0" applyBorder="1" applyAlignment="1"/>
    <xf numFmtId="0" fontId="0" fillId="0" borderId="3" xfId="0" applyBorder="1" applyAlignment="1"/>
    <xf numFmtId="0" fontId="0" fillId="4" borderId="3" xfId="0" applyFill="1" applyBorder="1" applyAlignment="1"/>
    <xf numFmtId="0" fontId="0" fillId="4" borderId="8" xfId="0" applyFill="1" applyBorder="1" applyAlignment="1"/>
    <xf numFmtId="0" fontId="0" fillId="4" borderId="1" xfId="0" applyFill="1" applyBorder="1" applyAlignment="1"/>
    <xf numFmtId="0" fontId="14" fillId="0" borderId="0" xfId="0" applyFont="1" applyBorder="1" applyAlignment="1"/>
    <xf numFmtId="0" fontId="3" fillId="0" borderId="0" xfId="0" applyFont="1" applyBorder="1" applyAlignment="1"/>
    <xf numFmtId="0" fontId="1" fillId="0" borderId="6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6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18" xfId="0" applyBorder="1"/>
    <xf numFmtId="0" fontId="0" fillId="0" borderId="4" xfId="0" applyBorder="1"/>
    <xf numFmtId="0" fontId="1" fillId="0" borderId="6" xfId="0" applyFont="1" applyBorder="1"/>
    <xf numFmtId="0" fontId="1" fillId="0" borderId="0" xfId="0" applyFont="1" applyBorder="1"/>
    <xf numFmtId="0" fontId="1" fillId="0" borderId="9" xfId="0" applyFont="1" applyBorder="1"/>
    <xf numFmtId="0" fontId="0" fillId="0" borderId="2" xfId="0" applyBorder="1"/>
    <xf numFmtId="0" fontId="0" fillId="0" borderId="5" xfId="0" applyBorder="1"/>
    <xf numFmtId="0" fontId="14" fillId="0" borderId="0" xfId="0" applyFont="1" applyBorder="1" applyAlignment="1">
      <alignment horizontal="left" wrapText="1"/>
    </xf>
    <xf numFmtId="0" fontId="14" fillId="0" borderId="9" xfId="0" applyFont="1" applyBorder="1" applyAlignment="1">
      <alignment horizontal="left" wrapText="1"/>
    </xf>
    <xf numFmtId="0" fontId="1" fillId="0" borderId="6" xfId="0" applyFont="1" applyBorder="1"/>
    <xf numFmtId="0" fontId="1" fillId="0" borderId="0" xfId="0" applyFont="1" applyBorder="1"/>
    <xf numFmtId="0" fontId="1" fillId="0" borderId="9" xfId="0" applyFont="1" applyBorder="1"/>
    <xf numFmtId="0" fontId="14" fillId="0" borderId="0" xfId="0" applyFont="1" applyBorder="1" applyAlignment="1">
      <alignment horizontal="left" wrapText="1"/>
    </xf>
    <xf numFmtId="0" fontId="14" fillId="0" borderId="0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vertical="top" wrapText="1"/>
    </xf>
    <xf numFmtId="0" fontId="22" fillId="0" borderId="0" xfId="0" applyFont="1"/>
    <xf numFmtId="0" fontId="14" fillId="0" borderId="25" xfId="0" applyFont="1" applyBorder="1" applyAlignment="1">
      <alignment horizontal="left" wrapText="1"/>
    </xf>
    <xf numFmtId="0" fontId="14" fillId="0" borderId="25" xfId="0" applyFont="1" applyBorder="1" applyAlignment="1">
      <alignment wrapText="1"/>
    </xf>
    <xf numFmtId="0" fontId="1" fillId="0" borderId="0" xfId="0" applyFont="1" applyBorder="1" applyAlignment="1"/>
    <xf numFmtId="0" fontId="1" fillId="0" borderId="9" xfId="0" applyFont="1" applyBorder="1" applyAlignment="1"/>
    <xf numFmtId="0" fontId="1" fillId="0" borderId="25" xfId="0" applyFont="1" applyBorder="1" applyAlignment="1"/>
    <xf numFmtId="0" fontId="1" fillId="0" borderId="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6" xfId="0" applyFont="1" applyBorder="1"/>
    <xf numFmtId="0" fontId="1" fillId="0" borderId="0" xfId="0" applyFont="1" applyBorder="1"/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11" fillId="0" borderId="13" xfId="0" applyFont="1" applyBorder="1" applyAlignment="1">
      <alignment horizontal="left" wrapText="1"/>
    </xf>
    <xf numFmtId="0" fontId="14" fillId="0" borderId="13" xfId="0" applyFont="1" applyBorder="1" applyAlignment="1">
      <alignment horizontal="left" wrapText="1"/>
    </xf>
    <xf numFmtId="0" fontId="14" fillId="0" borderId="9" xfId="0" applyFont="1" applyBorder="1" applyAlignment="1">
      <alignment horizontal="left" wrapText="1"/>
    </xf>
    <xf numFmtId="0" fontId="0" fillId="0" borderId="4" xfId="0" applyBorder="1"/>
    <xf numFmtId="0" fontId="17" fillId="0" borderId="0" xfId="0" applyFont="1" applyBorder="1" applyAlignment="1">
      <alignment horizontal="left" vertical="top" wrapText="1"/>
    </xf>
    <xf numFmtId="0" fontId="4" fillId="4" borderId="21" xfId="0" applyFont="1" applyFill="1" applyBorder="1" applyAlignment="1">
      <alignment horizontal="center" wrapText="1"/>
    </xf>
    <xf numFmtId="0" fontId="4" fillId="4" borderId="19" xfId="0" applyFont="1" applyFill="1" applyBorder="1" applyAlignment="1">
      <alignment horizontal="center" wrapText="1"/>
    </xf>
    <xf numFmtId="0" fontId="4" fillId="4" borderId="22" xfId="0" applyFont="1" applyFill="1" applyBorder="1" applyAlignment="1">
      <alignment horizontal="center" wrapText="1"/>
    </xf>
    <xf numFmtId="0" fontId="4" fillId="4" borderId="23" xfId="0" applyFont="1" applyFill="1" applyBorder="1" applyAlignment="1">
      <alignment horizontal="center" wrapText="1"/>
    </xf>
    <xf numFmtId="0" fontId="4" fillId="4" borderId="20" xfId="0" applyFont="1" applyFill="1" applyBorder="1" applyAlignment="1">
      <alignment horizontal="center" wrapText="1"/>
    </xf>
    <xf numFmtId="0" fontId="4" fillId="4" borderId="24" xfId="0" applyFont="1" applyFill="1" applyBorder="1" applyAlignment="1">
      <alignment horizontal="center" wrapText="1"/>
    </xf>
    <xf numFmtId="0" fontId="0" fillId="0" borderId="0" xfId="0" applyBorder="1"/>
    <xf numFmtId="0" fontId="1" fillId="0" borderId="9" xfId="0" applyFont="1" applyBorder="1"/>
    <xf numFmtId="0" fontId="5" fillId="0" borderId="0" xfId="0" applyFont="1" applyAlignment="1">
      <alignment horizontal="center" vertical="center" wrapText="1"/>
    </xf>
    <xf numFmtId="0" fontId="1" fillId="0" borderId="7" xfId="0" applyFont="1" applyBorder="1"/>
    <xf numFmtId="0" fontId="1" fillId="0" borderId="1" xfId="0" applyFont="1" applyBorder="1"/>
    <xf numFmtId="0" fontId="0" fillId="0" borderId="1" xfId="0" applyBorder="1"/>
    <xf numFmtId="0" fontId="0" fillId="0" borderId="2" xfId="0" applyBorder="1"/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0" fillId="0" borderId="9" xfId="0" applyBorder="1"/>
    <xf numFmtId="14" fontId="0" fillId="0" borderId="11" xfId="0" applyNumberFormat="1" applyBorder="1"/>
    <xf numFmtId="0" fontId="0" fillId="0" borderId="11" xfId="0" applyBorder="1"/>
    <xf numFmtId="0" fontId="0" fillId="0" borderId="8" xfId="0" applyBorder="1"/>
    <xf numFmtId="0" fontId="0" fillId="0" borderId="7" xfId="0" applyBorder="1"/>
    <xf numFmtId="0" fontId="0" fillId="0" borderId="6" xfId="0" applyBorder="1"/>
    <xf numFmtId="0" fontId="0" fillId="0" borderId="13" xfId="0" applyBorder="1"/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9" fillId="0" borderId="7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5" fillId="2" borderId="8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0" borderId="8" xfId="0" applyFont="1" applyBorder="1" applyAlignment="1">
      <alignment horizontal="justify" vertical="center" wrapText="1"/>
    </xf>
    <xf numFmtId="0" fontId="8" fillId="0" borderId="7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justify" vertical="center" wrapText="1"/>
    </xf>
    <xf numFmtId="0" fontId="8" fillId="0" borderId="6" xfId="0" applyFont="1" applyBorder="1" applyAlignment="1">
      <alignment horizontal="justify" vertical="center" wrapText="1"/>
    </xf>
    <xf numFmtId="0" fontId="8" fillId="0" borderId="0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20" fillId="0" borderId="7" xfId="1" applyFont="1" applyBorder="1" applyAlignment="1" applyProtection="1">
      <alignment horizontal="center"/>
    </xf>
    <xf numFmtId="0" fontId="12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0" fillId="0" borderId="17" xfId="0" applyBorder="1"/>
    <xf numFmtId="0" fontId="5" fillId="6" borderId="3" xfId="0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0" fontId="5" fillId="6" borderId="5" xfId="0" applyFont="1" applyFill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0" borderId="0" xfId="0" applyFont="1" applyBorder="1"/>
    <xf numFmtId="0" fontId="3" fillId="0" borderId="4" xfId="0" applyFont="1" applyBorder="1"/>
    <xf numFmtId="0" fontId="0" fillId="0" borderId="0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3" xfId="0" applyBorder="1"/>
    <xf numFmtId="0" fontId="0" fillId="0" borderId="5" xfId="0" applyBorder="1"/>
    <xf numFmtId="0" fontId="6" fillId="0" borderId="6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20" fillId="0" borderId="0" xfId="1" applyFont="1" applyAlignment="1" applyProtection="1">
      <alignment horizontal="center" wrapText="1"/>
    </xf>
    <xf numFmtId="0" fontId="1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14" fillId="5" borderId="8" xfId="0" applyFont="1" applyFill="1" applyBorder="1" applyAlignment="1">
      <alignment horizontal="center" wrapText="1"/>
    </xf>
    <xf numFmtId="0" fontId="14" fillId="5" borderId="7" xfId="0" applyFont="1" applyFill="1" applyBorder="1" applyAlignment="1">
      <alignment horizontal="center" wrapText="1"/>
    </xf>
    <xf numFmtId="0" fontId="14" fillId="5" borderId="1" xfId="0" applyFont="1" applyFill="1" applyBorder="1" applyAlignment="1">
      <alignment horizontal="center" wrapText="1"/>
    </xf>
    <xf numFmtId="0" fontId="14" fillId="5" borderId="6" xfId="0" applyFont="1" applyFill="1" applyBorder="1" applyAlignment="1">
      <alignment horizontal="center" wrapText="1"/>
    </xf>
    <xf numFmtId="0" fontId="14" fillId="5" borderId="0" xfId="0" applyFont="1" applyFill="1" applyBorder="1" applyAlignment="1">
      <alignment horizontal="center" wrapText="1"/>
    </xf>
    <xf numFmtId="0" fontId="14" fillId="5" borderId="2" xfId="0" applyFont="1" applyFill="1" applyBorder="1" applyAlignment="1">
      <alignment horizontal="center" wrapText="1"/>
    </xf>
    <xf numFmtId="0" fontId="14" fillId="5" borderId="3" xfId="0" applyFont="1" applyFill="1" applyBorder="1" applyAlignment="1">
      <alignment horizontal="center" wrapText="1"/>
    </xf>
    <xf numFmtId="0" fontId="14" fillId="5" borderId="4" xfId="0" applyFont="1" applyFill="1" applyBorder="1" applyAlignment="1">
      <alignment horizontal="center" wrapText="1"/>
    </xf>
    <xf numFmtId="0" fontId="14" fillId="5" borderId="5" xfId="0" applyFont="1" applyFill="1" applyBorder="1" applyAlignment="1">
      <alignment horizontal="center" wrapText="1"/>
    </xf>
    <xf numFmtId="0" fontId="1" fillId="0" borderId="3" xfId="0" applyFont="1" applyBorder="1"/>
    <xf numFmtId="0" fontId="1" fillId="0" borderId="2" xfId="0" applyFont="1" applyBorder="1"/>
    <xf numFmtId="0" fontId="1" fillId="0" borderId="13" xfId="0" applyFont="1" applyBorder="1"/>
    <xf numFmtId="0" fontId="2" fillId="0" borderId="0" xfId="0" applyFont="1" applyBorder="1" applyAlignment="1">
      <alignment horizontal="center" vertical="top"/>
    </xf>
    <xf numFmtId="0" fontId="13" fillId="0" borderId="9" xfId="1" applyBorder="1" applyAlignment="1" applyProtection="1"/>
    <xf numFmtId="0" fontId="17" fillId="0" borderId="0" xfId="0" applyFont="1" applyBorder="1" applyAlignment="1">
      <alignment horizontal="left" wrapText="1"/>
    </xf>
    <xf numFmtId="0" fontId="16" fillId="0" borderId="0" xfId="0" applyFont="1" applyBorder="1" applyAlignment="1">
      <alignment horizontal="left" wrapText="1"/>
    </xf>
    <xf numFmtId="0" fontId="16" fillId="0" borderId="0" xfId="0" applyFont="1" applyBorder="1" applyAlignment="1">
      <alignment horizontal="left" vertical="top" wrapText="1"/>
    </xf>
    <xf numFmtId="0" fontId="17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0" xfId="0" applyNumberFormat="1"/>
  </cellXfs>
  <cellStyles count="2">
    <cellStyle name="Hyperlink" xfId="1" builtinId="8"/>
    <cellStyle name="Normal" xfId="0" builtinId="0"/>
  </cellStyles>
  <dxfs count="1">
    <dxf>
      <numFmt numFmtId="0" formatCode="General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45</xdr:row>
          <xdr:rowOff>180975</xdr:rowOff>
        </xdr:from>
        <xdr:to>
          <xdr:col>6</xdr:col>
          <xdr:colOff>285750</xdr:colOff>
          <xdr:row>59</xdr:row>
          <xdr:rowOff>104775</xdr:rowOff>
        </xdr:to>
        <xdr:grpSp>
          <xdr:nvGrpSpPr>
            <xdr:cNvPr id="1195" name="Group 122">
              <a:extLs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58907" y="8536998"/>
              <a:ext cx="3525116" cy="2382982"/>
              <a:chOff x="26" y="760"/>
              <a:chExt cx="331" cy="192"/>
            </a:xfrm>
          </xdr:grpSpPr>
          <xdr:sp macro="" textlink="">
            <xdr:nvSpPr>
              <xdr:cNvPr id="1039" name="Check Box 15" hidden="1">
                <a:extLst>
                  <a:ext uri="{63B3BB69-23CF-44E3-9099-C40C66FF867C}">
                    <a14:compatExt spid="_x0000_s1039"/>
                  </a:ext>
                  <a:ext uri="{FF2B5EF4-FFF2-40B4-BE49-F238E27FC236}">
                    <a16:creationId xmlns:a16="http://schemas.microsoft.com/office/drawing/2014/main" id="{00000000-0008-0000-0000-00000F040000}"/>
                  </a:ext>
                </a:extLst>
              </xdr:cNvPr>
              <xdr:cNvSpPr/>
            </xdr:nvSpPr>
            <xdr:spPr bwMode="auto">
              <a:xfrm>
                <a:off x="26" y="760"/>
                <a:ext cx="331" cy="4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Evidence of Coverage ONLY (Information ONLY)</a:t>
                </a:r>
              </a:p>
            </xdr:txBody>
          </xdr:sp>
          <xdr:sp macro="" textlink="">
            <xdr:nvSpPr>
              <xdr:cNvPr id="1040" name="Check Box 16" hidden="1">
                <a:extLst>
                  <a:ext uri="{63B3BB69-23CF-44E3-9099-C40C66FF867C}">
                    <a14:compatExt spid="_x0000_s1040"/>
                  </a:ext>
                  <a:ext uri="{FF2B5EF4-FFF2-40B4-BE49-F238E27FC236}">
                    <a16:creationId xmlns:a16="http://schemas.microsoft.com/office/drawing/2014/main" id="{00000000-0008-0000-0000-000010040000}"/>
                  </a:ext>
                </a:extLst>
              </xdr:cNvPr>
              <xdr:cNvSpPr/>
            </xdr:nvSpPr>
            <xdr:spPr bwMode="auto">
              <a:xfrm>
                <a:off x="27" y="810"/>
                <a:ext cx="167" cy="4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Additional Insured</a:t>
                </a:r>
              </a:p>
            </xdr:txBody>
          </xdr:sp>
          <xdr:sp macro="" textlink="">
            <xdr:nvSpPr>
              <xdr:cNvPr id="1043" name="Check Box 19" hidden="1">
                <a:extLst>
                  <a:ext uri="{63B3BB69-23CF-44E3-9099-C40C66FF867C}">
                    <a14:compatExt spid="_x0000_s1043"/>
                  </a:ext>
                  <a:ext uri="{FF2B5EF4-FFF2-40B4-BE49-F238E27FC236}">
                    <a16:creationId xmlns:a16="http://schemas.microsoft.com/office/drawing/2014/main" id="{00000000-0008-0000-0000-000013040000}"/>
                  </a:ext>
                </a:extLst>
              </xdr:cNvPr>
              <xdr:cNvSpPr/>
            </xdr:nvSpPr>
            <xdr:spPr bwMode="auto">
              <a:xfrm>
                <a:off x="26" y="917"/>
                <a:ext cx="272" cy="3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Other (Please attach contract wording)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66675</xdr:colOff>
          <xdr:row>69</xdr:row>
          <xdr:rowOff>38100</xdr:rowOff>
        </xdr:from>
        <xdr:to>
          <xdr:col>15</xdr:col>
          <xdr:colOff>142875</xdr:colOff>
          <xdr:row>75</xdr:row>
          <xdr:rowOff>101091</xdr:rowOff>
        </xdr:to>
        <xdr:grpSp>
          <xdr:nvGrpSpPr>
            <xdr:cNvPr id="1196" name="Group 148">
              <a:extLs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586970" y="12550486"/>
              <a:ext cx="2864428" cy="1106844"/>
              <a:chOff x="751" y="1558"/>
              <a:chExt cx="345" cy="115"/>
            </a:xfrm>
          </xdr:grpSpPr>
          <xdr:sp macro="" textlink="">
            <xdr:nvSpPr>
              <xdr:cNvPr id="1047" name="Check Box 23" hidden="1">
                <a:extLst>
                  <a:ext uri="{63B3BB69-23CF-44E3-9099-C40C66FF867C}">
                    <a14:compatExt spid="_x0000_s1047"/>
                  </a:ext>
                  <a:ext uri="{FF2B5EF4-FFF2-40B4-BE49-F238E27FC236}">
                    <a16:creationId xmlns:a16="http://schemas.microsoft.com/office/drawing/2014/main" id="{00000000-0008-0000-0000-000017040000}"/>
                  </a:ext>
                </a:extLst>
              </xdr:cNvPr>
              <xdr:cNvSpPr/>
            </xdr:nvSpPr>
            <xdr:spPr bwMode="auto">
              <a:xfrm>
                <a:off x="751" y="1558"/>
                <a:ext cx="345" cy="4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Via E-mail</a:t>
                </a:r>
              </a:p>
            </xdr:txBody>
          </xdr:sp>
          <xdr:sp macro="" textlink="">
            <xdr:nvSpPr>
              <xdr:cNvPr id="1048" name="Check Box 24" hidden="1">
                <a:extLst>
                  <a:ext uri="{63B3BB69-23CF-44E3-9099-C40C66FF867C}">
                    <a14:compatExt spid="_x0000_s1048"/>
                  </a:ext>
                  <a:ext uri="{FF2B5EF4-FFF2-40B4-BE49-F238E27FC236}">
                    <a16:creationId xmlns:a16="http://schemas.microsoft.com/office/drawing/2014/main" id="{00000000-0008-0000-0000-000018040000}"/>
                  </a:ext>
                </a:extLst>
              </xdr:cNvPr>
              <xdr:cNvSpPr/>
            </xdr:nvSpPr>
            <xdr:spPr bwMode="auto">
              <a:xfrm>
                <a:off x="751" y="1595"/>
                <a:ext cx="174" cy="4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Via FAX</a:t>
                </a:r>
              </a:p>
            </xdr:txBody>
          </xdr:sp>
          <xdr:sp macro="" textlink="">
            <xdr:nvSpPr>
              <xdr:cNvPr id="1051" name="Check Box 27" hidden="1">
                <a:extLst>
                  <a:ext uri="{63B3BB69-23CF-44E3-9099-C40C66FF867C}">
                    <a14:compatExt spid="_x0000_s1051"/>
                  </a:ext>
                  <a:ext uri="{FF2B5EF4-FFF2-40B4-BE49-F238E27FC236}">
                    <a16:creationId xmlns:a16="http://schemas.microsoft.com/office/drawing/2014/main" id="{00000000-0008-0000-0000-00001B040000}"/>
                  </a:ext>
                </a:extLst>
              </xdr:cNvPr>
              <xdr:cNvSpPr/>
            </xdr:nvSpPr>
            <xdr:spPr bwMode="auto">
              <a:xfrm>
                <a:off x="753" y="1629"/>
                <a:ext cx="284" cy="4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DO NOT SEND TO CERT HOLDER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17</xdr:row>
          <xdr:rowOff>133350</xdr:rowOff>
        </xdr:from>
        <xdr:to>
          <xdr:col>4</xdr:col>
          <xdr:colOff>9525</xdr:colOff>
          <xdr:row>19</xdr:row>
          <xdr:rowOff>28575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E-mail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17</xdr:row>
          <xdr:rowOff>133350</xdr:rowOff>
        </xdr:from>
        <xdr:to>
          <xdr:col>4</xdr:col>
          <xdr:colOff>523875</xdr:colOff>
          <xdr:row>19</xdr:row>
          <xdr:rowOff>28575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Fax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56</xdr:row>
          <xdr:rowOff>9525</xdr:rowOff>
        </xdr:from>
        <xdr:to>
          <xdr:col>11</xdr:col>
          <xdr:colOff>28575</xdr:colOff>
          <xdr:row>57</xdr:row>
          <xdr:rowOff>28575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One-time Event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56</xdr:row>
          <xdr:rowOff>9525</xdr:rowOff>
        </xdr:from>
        <xdr:to>
          <xdr:col>14</xdr:col>
          <xdr:colOff>276225</xdr:colOff>
          <xdr:row>57</xdr:row>
          <xdr:rowOff>38100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Needs to be renewed next year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266700</xdr:colOff>
          <xdr:row>10</xdr:row>
          <xdr:rowOff>133350</xdr:rowOff>
        </xdr:from>
        <xdr:to>
          <xdr:col>15</xdr:col>
          <xdr:colOff>228600</xdr:colOff>
          <xdr:row>13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GENERAL LIABILITY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257175</xdr:colOff>
          <xdr:row>12</xdr:row>
          <xdr:rowOff>123825</xdr:rowOff>
        </xdr:from>
        <xdr:to>
          <xdr:col>13</xdr:col>
          <xdr:colOff>552450</xdr:colOff>
          <xdr:row>14</xdr:row>
          <xdr:rowOff>57150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AUTOMOBILE LIABILITY  *See Questions Below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257175</xdr:colOff>
          <xdr:row>15</xdr:row>
          <xdr:rowOff>152400</xdr:rowOff>
        </xdr:from>
        <xdr:to>
          <xdr:col>14</xdr:col>
          <xdr:colOff>47625</xdr:colOff>
          <xdr:row>17</xdr:row>
          <xdr:rowOff>76200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WORKERS' COMPENSATION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17</xdr:row>
          <xdr:rowOff>28575</xdr:rowOff>
        </xdr:from>
        <xdr:to>
          <xdr:col>13</xdr:col>
          <xdr:colOff>57150</xdr:colOff>
          <xdr:row>19</xdr:row>
          <xdr:rowOff>47625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EXCESS WORKERS' COMPENSATION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19</xdr:row>
          <xdr:rowOff>9525</xdr:rowOff>
        </xdr:from>
        <xdr:to>
          <xdr:col>13</xdr:col>
          <xdr:colOff>685800</xdr:colOff>
          <xdr:row>20</xdr:row>
          <xdr:rowOff>104775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EXCESS LIABILITY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257175</xdr:colOff>
          <xdr:row>14</xdr:row>
          <xdr:rowOff>57150</xdr:rowOff>
        </xdr:from>
        <xdr:to>
          <xdr:col>13</xdr:col>
          <xdr:colOff>552450</xdr:colOff>
          <xdr:row>15</xdr:row>
          <xdr:rowOff>152400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EXCESS AUTOMOBILE LIABILITY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52</xdr:row>
          <xdr:rowOff>57150</xdr:rowOff>
        </xdr:from>
        <xdr:to>
          <xdr:col>3</xdr:col>
          <xdr:colOff>466725</xdr:colOff>
          <xdr:row>56</xdr:row>
          <xdr:rowOff>171450</xdr:rowOff>
        </xdr:to>
        <xdr:sp macro="" textlink="">
          <xdr:nvSpPr>
            <xdr:cNvPr id="2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Wavier of Subrogation</a:t>
              </a:r>
            </a:p>
          </xdr:txBody>
        </xdr:sp>
        <xdr:clientData/>
      </xdr:twoCellAnchor>
    </mc:Choice>
    <mc:Fallback/>
  </mc:AlternateContent>
  <xdr:twoCellAnchor editAs="oneCell">
    <xdr:from>
      <xdr:col>12</xdr:col>
      <xdr:colOff>95252</xdr:colOff>
      <xdr:row>2</xdr:row>
      <xdr:rowOff>51955</xdr:rowOff>
    </xdr:from>
    <xdr:to>
      <xdr:col>15</xdr:col>
      <xdr:colOff>139416</xdr:colOff>
      <xdr:row>6</xdr:row>
      <xdr:rowOff>181841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8002" y="389660"/>
          <a:ext cx="1931846" cy="89188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447675</xdr:colOff>
          <xdr:row>30</xdr:row>
          <xdr:rowOff>152400</xdr:rowOff>
        </xdr:from>
        <xdr:to>
          <xdr:col>14</xdr:col>
          <xdr:colOff>76200</xdr:colOff>
          <xdr:row>32</xdr:row>
          <xdr:rowOff>38100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Owned by AoD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647700</xdr:colOff>
          <xdr:row>30</xdr:row>
          <xdr:rowOff>152400</xdr:rowOff>
        </xdr:from>
        <xdr:to>
          <xdr:col>15</xdr:col>
          <xdr:colOff>133350</xdr:colOff>
          <xdr:row>32</xdr:row>
          <xdr:rowOff>38100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Rented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30</xdr:row>
          <xdr:rowOff>142875</xdr:rowOff>
        </xdr:from>
        <xdr:to>
          <xdr:col>16</xdr:col>
          <xdr:colOff>104775</xdr:colOff>
          <xdr:row>32</xdr:row>
          <xdr:rowOff>28575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Leased</a:t>
              </a:r>
            </a:p>
          </xdr:txBody>
        </xdr:sp>
        <xdr:clientData fLocksWithSheet="0"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645AE82-447A-4254-BF23-A085FEDB767B}" name="Table24" displayName="Table24" ref="A1:C195" totalsRowShown="0">
  <autoFilter ref="A1:C195" xr:uid="{A645AE82-447A-4254-BF23-A085FEDB767B}"/>
  <sortState xmlns:xlrd2="http://schemas.microsoft.com/office/spreadsheetml/2017/richdata2" ref="A2:C195">
    <sortCondition ref="A1:A195"/>
  </sortState>
  <tableColumns count="3">
    <tableColumn id="1" xr3:uid="{145813F1-C5EC-43B2-93E3-2A9F601621C4}" name="LOCATION NAME"/>
    <tableColumn id="2" xr3:uid="{47EE0C8C-7CA9-40C5-B592-00F7B3F1C1DF}" name="Full Address"/>
    <tableColumn id="3" xr3:uid="{D24629A7-517F-49AC-841D-B4FCE1B1547C}" name="Combined" dataDxfId="0">
      <calculatedColumnFormula>PROPER(CONCATENATE(Table24[[#This Row],[LOCATION NAME]],", ",Table24[[#This Row],[Full Address]]))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13" Type="http://schemas.openxmlformats.org/officeDocument/2006/relationships/ctrlProp" Target="../ctrlProps/ctrlProp8.xml"/><Relationship Id="rId18" Type="http://schemas.openxmlformats.org/officeDocument/2006/relationships/ctrlProp" Target="../ctrlProps/ctrlProp13.xml"/><Relationship Id="rId3" Type="http://schemas.openxmlformats.org/officeDocument/2006/relationships/printerSettings" Target="../printerSettings/printerSettings1.bin"/><Relationship Id="rId21" Type="http://schemas.openxmlformats.org/officeDocument/2006/relationships/ctrlProp" Target="../ctrlProps/ctrlProp16.xml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17" Type="http://schemas.openxmlformats.org/officeDocument/2006/relationships/ctrlProp" Target="../ctrlProps/ctrlProp12.xml"/><Relationship Id="rId25" Type="http://schemas.openxmlformats.org/officeDocument/2006/relationships/ctrlProp" Target="../ctrlProps/ctrlProp20.xml"/><Relationship Id="rId2" Type="http://schemas.openxmlformats.org/officeDocument/2006/relationships/hyperlink" Target="mailto:Archdioceseofdenver@lockton.com" TargetMode="External"/><Relationship Id="rId16" Type="http://schemas.openxmlformats.org/officeDocument/2006/relationships/ctrlProp" Target="../ctrlProps/ctrlProp11.xml"/><Relationship Id="rId20" Type="http://schemas.openxmlformats.org/officeDocument/2006/relationships/ctrlProp" Target="../ctrlProps/ctrlProp15.xml"/><Relationship Id="rId1" Type="http://schemas.openxmlformats.org/officeDocument/2006/relationships/hyperlink" Target="mailto:dencerts@lockton.com" TargetMode="External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24" Type="http://schemas.openxmlformats.org/officeDocument/2006/relationships/ctrlProp" Target="../ctrlProps/ctrlProp19.xml"/><Relationship Id="rId5" Type="http://schemas.openxmlformats.org/officeDocument/2006/relationships/vmlDrawing" Target="../drawings/vmlDrawing1.vml"/><Relationship Id="rId15" Type="http://schemas.openxmlformats.org/officeDocument/2006/relationships/ctrlProp" Target="../ctrlProps/ctrlProp10.xml"/><Relationship Id="rId23" Type="http://schemas.openxmlformats.org/officeDocument/2006/relationships/ctrlProp" Target="../ctrlProps/ctrlProp18.xml"/><Relationship Id="rId10" Type="http://schemas.openxmlformats.org/officeDocument/2006/relationships/ctrlProp" Target="../ctrlProps/ctrlProp5.xml"/><Relationship Id="rId19" Type="http://schemas.openxmlformats.org/officeDocument/2006/relationships/ctrlProp" Target="../ctrlProps/ctrlProp14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Relationship Id="rId22" Type="http://schemas.openxmlformats.org/officeDocument/2006/relationships/ctrlProp" Target="../ctrlProps/ctrlProp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S87"/>
  <sheetViews>
    <sheetView showGridLines="0" tabSelected="1" topLeftCell="A19" zoomScale="110" zoomScaleNormal="110" workbookViewId="0">
      <selection activeCell="U38" sqref="U38"/>
    </sheetView>
  </sheetViews>
  <sheetFormatPr defaultRowHeight="12.75" x14ac:dyDescent="0.35"/>
  <cols>
    <col min="1" max="1" width="2.3984375" customWidth="1"/>
    <col min="2" max="2" width="10.86328125" customWidth="1"/>
    <col min="3" max="3" width="8.3984375" customWidth="1"/>
    <col min="7" max="7" width="13.59765625" customWidth="1"/>
    <col min="8" max="8" width="4.73046875" customWidth="1"/>
    <col min="9" max="9" width="3" customWidth="1"/>
    <col min="10" max="10" width="6" customWidth="1"/>
    <col min="11" max="11" width="14.73046875" customWidth="1"/>
    <col min="12" max="12" width="10.3984375" customWidth="1"/>
    <col min="13" max="13" width="10.59765625" customWidth="1"/>
    <col min="14" max="14" width="10.3984375" customWidth="1"/>
    <col min="15" max="15" width="7.3984375" customWidth="1"/>
    <col min="16" max="16" width="8.59765625" customWidth="1"/>
    <col min="18" max="18" width="9.1328125" customWidth="1"/>
    <col min="19" max="19" width="8.86328125" customWidth="1"/>
    <col min="20" max="20" width="9.1328125" customWidth="1"/>
  </cols>
  <sheetData>
    <row r="2" spans="2:19" ht="13.15" thickBot="1" x14ac:dyDescent="0.4"/>
    <row r="3" spans="2:19" ht="21" customHeight="1" thickBot="1" x14ac:dyDescent="0.45">
      <c r="B3" s="11" t="s">
        <v>0</v>
      </c>
      <c r="C3" s="109"/>
      <c r="D3" s="110"/>
      <c r="E3" s="118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00"/>
    </row>
    <row r="4" spans="2:19" x14ac:dyDescent="0.35">
      <c r="B4" s="113"/>
      <c r="C4" s="95"/>
      <c r="D4" s="95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01"/>
    </row>
    <row r="5" spans="2:19" x14ac:dyDescent="0.35">
      <c r="B5" s="113"/>
      <c r="C5" s="95"/>
      <c r="D5" s="95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01"/>
    </row>
    <row r="6" spans="2:19" x14ac:dyDescent="0.35">
      <c r="B6" s="8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3"/>
    </row>
    <row r="7" spans="2:19" ht="20.65" x14ac:dyDescent="0.6">
      <c r="B7" s="159" t="s">
        <v>16</v>
      </c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1"/>
    </row>
    <row r="8" spans="2:19" ht="22.5" customHeight="1" thickBot="1" x14ac:dyDescent="0.4">
      <c r="B8" s="115" t="s">
        <v>28</v>
      </c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7"/>
    </row>
    <row r="9" spans="2:19" ht="14.25" thickBot="1" x14ac:dyDescent="0.45">
      <c r="B9" s="78" t="s">
        <v>18</v>
      </c>
      <c r="C9" s="79"/>
      <c r="D9" s="79"/>
      <c r="E9" s="79"/>
      <c r="F9" s="79"/>
      <c r="G9" s="79"/>
      <c r="H9" s="80"/>
      <c r="I9" s="78" t="s">
        <v>17</v>
      </c>
      <c r="J9" s="79"/>
      <c r="K9" s="79"/>
      <c r="L9" s="79"/>
      <c r="M9" s="79"/>
      <c r="N9" s="79"/>
      <c r="O9" s="79"/>
      <c r="P9" s="80"/>
    </row>
    <row r="10" spans="2:19" ht="12.75" customHeight="1" x14ac:dyDescent="0.35">
      <c r="B10" s="111"/>
      <c r="C10" s="112"/>
      <c r="D10" s="112"/>
      <c r="E10" s="112"/>
      <c r="F10" s="112"/>
      <c r="G10" s="112"/>
      <c r="H10" s="100"/>
      <c r="I10" s="102" t="s">
        <v>22</v>
      </c>
      <c r="J10" s="103"/>
      <c r="K10" s="103"/>
      <c r="L10" s="103"/>
      <c r="M10" s="103"/>
      <c r="N10" s="103"/>
      <c r="O10" s="103"/>
      <c r="P10" s="104"/>
    </row>
    <row r="11" spans="2:19" ht="13.15" x14ac:dyDescent="0.4">
      <c r="B11" s="9" t="s">
        <v>1</v>
      </c>
      <c r="C11" s="108"/>
      <c r="D11" s="108"/>
      <c r="E11" s="108"/>
      <c r="F11" s="108"/>
      <c r="G11" s="108"/>
      <c r="H11" s="3"/>
      <c r="I11" s="105"/>
      <c r="J11" s="106"/>
      <c r="K11" s="106"/>
      <c r="L11" s="106"/>
      <c r="M11" s="106"/>
      <c r="N11" s="106"/>
      <c r="O11" s="106"/>
      <c r="P11" s="107"/>
    </row>
    <row r="12" spans="2:19" ht="13.15" x14ac:dyDescent="0.4">
      <c r="B12" s="9"/>
      <c r="C12" s="114"/>
      <c r="D12" s="114"/>
      <c r="E12" s="114"/>
      <c r="F12" s="114"/>
      <c r="G12" s="114"/>
      <c r="H12" s="3"/>
      <c r="I12" s="105"/>
      <c r="J12" s="106"/>
      <c r="K12" s="106"/>
      <c r="L12" s="106"/>
      <c r="M12" s="106"/>
      <c r="N12" s="106"/>
      <c r="O12" s="106"/>
      <c r="P12" s="107"/>
    </row>
    <row r="13" spans="2:19" ht="13.15" x14ac:dyDescent="0.4">
      <c r="B13" s="9" t="s">
        <v>2</v>
      </c>
      <c r="C13" s="108"/>
      <c r="D13" s="108"/>
      <c r="E13" s="108"/>
      <c r="F13" s="108"/>
      <c r="G13" s="108"/>
      <c r="H13" s="3"/>
      <c r="I13" s="105"/>
      <c r="J13" s="106"/>
      <c r="K13" s="106"/>
      <c r="L13" s="106"/>
      <c r="M13" s="106"/>
      <c r="N13" s="106"/>
      <c r="O13" s="106"/>
      <c r="P13" s="107"/>
      <c r="S13" s="20"/>
    </row>
    <row r="14" spans="2:19" ht="13.15" x14ac:dyDescent="0.4">
      <c r="B14" s="9"/>
      <c r="C14" s="95"/>
      <c r="D14" s="95"/>
      <c r="E14" s="95"/>
      <c r="F14" s="95"/>
      <c r="G14" s="95"/>
      <c r="H14" s="3"/>
      <c r="I14" s="105"/>
      <c r="J14" s="106"/>
      <c r="K14" s="106"/>
      <c r="L14" s="106"/>
      <c r="M14" s="106"/>
      <c r="N14" s="106"/>
      <c r="O14" s="106"/>
      <c r="P14" s="107"/>
    </row>
    <row r="15" spans="2:19" ht="13.15" x14ac:dyDescent="0.4">
      <c r="B15" s="9" t="s">
        <v>3</v>
      </c>
      <c r="C15" s="108"/>
      <c r="D15" s="108"/>
      <c r="E15" s="108"/>
      <c r="F15" s="108"/>
      <c r="G15" s="108"/>
      <c r="H15" s="3"/>
      <c r="I15" s="105"/>
      <c r="J15" s="106"/>
      <c r="K15" s="106"/>
      <c r="L15" s="106"/>
      <c r="M15" s="106"/>
      <c r="N15" s="106"/>
      <c r="O15" s="106"/>
      <c r="P15" s="107"/>
    </row>
    <row r="16" spans="2:19" ht="13.15" x14ac:dyDescent="0.4">
      <c r="B16" s="9"/>
      <c r="C16" s="95"/>
      <c r="D16" s="95"/>
      <c r="E16" s="95"/>
      <c r="F16" s="95"/>
      <c r="G16" s="95"/>
      <c r="H16" s="3"/>
      <c r="I16" s="105"/>
      <c r="J16" s="106"/>
      <c r="K16" s="106"/>
      <c r="L16" s="106"/>
      <c r="M16" s="106"/>
      <c r="N16" s="106"/>
      <c r="O16" s="106"/>
      <c r="P16" s="107"/>
    </row>
    <row r="17" spans="2:16" ht="13.15" x14ac:dyDescent="0.4">
      <c r="B17" s="9" t="s">
        <v>4</v>
      </c>
      <c r="C17" s="178"/>
      <c r="D17" s="108"/>
      <c r="E17" s="108"/>
      <c r="F17" s="108"/>
      <c r="G17" s="108"/>
      <c r="H17" s="3"/>
      <c r="I17" s="105"/>
      <c r="J17" s="106"/>
      <c r="K17" s="106"/>
      <c r="L17" s="106"/>
      <c r="M17" s="106"/>
      <c r="N17" s="106"/>
      <c r="O17" s="106"/>
      <c r="P17" s="107"/>
    </row>
    <row r="18" spans="2:16" x14ac:dyDescent="0.35">
      <c r="B18" s="113"/>
      <c r="C18" s="95"/>
      <c r="D18" s="95"/>
      <c r="E18" s="95"/>
      <c r="F18" s="95"/>
      <c r="G18" s="95"/>
      <c r="H18" s="101"/>
      <c r="I18" s="105"/>
      <c r="J18" s="106"/>
      <c r="K18" s="106"/>
      <c r="L18" s="106"/>
      <c r="M18" s="106"/>
      <c r="N18" s="106"/>
      <c r="O18" s="106"/>
      <c r="P18" s="107"/>
    </row>
    <row r="19" spans="2:16" ht="13.15" x14ac:dyDescent="0.4">
      <c r="B19" s="76" t="s">
        <v>13</v>
      </c>
      <c r="C19" s="77"/>
      <c r="D19" s="77"/>
      <c r="E19" s="77"/>
      <c r="F19" s="77"/>
      <c r="G19" s="77"/>
      <c r="H19" s="175"/>
      <c r="I19" s="105"/>
      <c r="J19" s="106"/>
      <c r="K19" s="106"/>
      <c r="L19" s="106"/>
      <c r="M19" s="106"/>
      <c r="N19" s="106"/>
      <c r="O19" s="106"/>
      <c r="P19" s="107"/>
    </row>
    <row r="20" spans="2:16" ht="13.15" x14ac:dyDescent="0.4">
      <c r="B20" s="9"/>
      <c r="C20" s="21"/>
      <c r="D20" s="21"/>
      <c r="E20" s="21"/>
      <c r="F20" s="21"/>
      <c r="G20" s="21"/>
      <c r="H20" s="22"/>
      <c r="I20" s="105"/>
      <c r="J20" s="106"/>
      <c r="K20" s="106"/>
      <c r="L20" s="106"/>
      <c r="M20" s="106"/>
      <c r="N20" s="106"/>
      <c r="O20" s="106"/>
      <c r="P20" s="107"/>
    </row>
    <row r="21" spans="2:16" ht="13.15" x14ac:dyDescent="0.4">
      <c r="B21" s="9"/>
      <c r="C21" s="21"/>
      <c r="D21" s="21"/>
      <c r="E21" s="21"/>
      <c r="F21" s="21"/>
      <c r="G21" s="21"/>
      <c r="H21" s="22"/>
      <c r="I21" s="105"/>
      <c r="J21" s="106"/>
      <c r="K21" s="106"/>
      <c r="L21" s="106"/>
      <c r="M21" s="106"/>
      <c r="N21" s="106"/>
      <c r="O21" s="106"/>
      <c r="P21" s="107"/>
    </row>
    <row r="22" spans="2:16" ht="13.15" x14ac:dyDescent="0.4">
      <c r="B22" s="9"/>
      <c r="C22" s="21"/>
      <c r="D22" s="21"/>
      <c r="E22" s="21"/>
      <c r="F22" s="21"/>
      <c r="G22" s="21"/>
      <c r="H22" s="22"/>
      <c r="I22" s="23"/>
      <c r="K22" s="26"/>
      <c r="L22" s="177"/>
      <c r="M22" s="177"/>
      <c r="N22" s="24"/>
      <c r="O22" s="24"/>
      <c r="P22" s="25"/>
    </row>
    <row r="23" spans="2:16" ht="13.5" thickBot="1" x14ac:dyDescent="0.45">
      <c r="B23" s="9"/>
      <c r="C23" s="21"/>
      <c r="D23" s="21"/>
      <c r="E23" s="21"/>
      <c r="F23" s="21"/>
      <c r="G23" s="21"/>
      <c r="H23" s="22"/>
      <c r="I23" s="23"/>
      <c r="J23" s="24"/>
      <c r="K23" s="24"/>
      <c r="L23" s="24"/>
      <c r="M23" s="24"/>
      <c r="N23" s="24"/>
      <c r="O23" s="24"/>
      <c r="P23" s="25"/>
    </row>
    <row r="24" spans="2:16" ht="14.25" thickBot="1" x14ac:dyDescent="0.45">
      <c r="B24" s="78" t="s">
        <v>21</v>
      </c>
      <c r="C24" s="79"/>
      <c r="D24" s="79"/>
      <c r="E24" s="79"/>
      <c r="F24" s="79"/>
      <c r="G24" s="79"/>
      <c r="H24" s="80"/>
      <c r="I24" s="78" t="s">
        <v>20</v>
      </c>
      <c r="J24" s="79"/>
      <c r="K24" s="79"/>
      <c r="L24" s="79"/>
      <c r="M24" s="79"/>
      <c r="N24" s="79"/>
      <c r="O24" s="79"/>
      <c r="P24" s="80"/>
    </row>
    <row r="25" spans="2:16" ht="13.9" x14ac:dyDescent="0.4">
      <c r="B25" s="13"/>
      <c r="C25" s="14"/>
      <c r="D25" s="14"/>
      <c r="E25" s="14"/>
      <c r="F25" s="14"/>
      <c r="G25" s="14"/>
      <c r="H25" s="14"/>
      <c r="I25" s="18"/>
      <c r="J25" s="17"/>
      <c r="K25" s="17"/>
      <c r="L25" s="17"/>
      <c r="M25" s="17"/>
      <c r="N25" s="17"/>
      <c r="O25" s="17"/>
      <c r="P25" s="19"/>
    </row>
    <row r="26" spans="2:16" ht="12.75" customHeight="1" x14ac:dyDescent="0.4">
      <c r="B26" s="76" t="s">
        <v>5</v>
      </c>
      <c r="C26" s="77"/>
      <c r="D26" s="96"/>
      <c r="E26" s="96"/>
      <c r="F26" s="96"/>
      <c r="G26" s="96"/>
      <c r="H26" s="95"/>
      <c r="I26" s="30"/>
      <c r="J26" s="182" t="s">
        <v>14</v>
      </c>
      <c r="K26" s="183"/>
      <c r="L26" s="183"/>
      <c r="M26" s="183"/>
      <c r="N26" s="183"/>
      <c r="O26" s="183"/>
      <c r="P26" s="27"/>
    </row>
    <row r="27" spans="2:16" ht="12.75" customHeight="1" x14ac:dyDescent="0.4">
      <c r="B27" s="76"/>
      <c r="C27" s="77"/>
      <c r="D27" s="77"/>
      <c r="E27" s="77"/>
      <c r="F27" s="77"/>
      <c r="G27" s="77"/>
      <c r="H27" s="95"/>
      <c r="I27" s="30"/>
      <c r="J27" s="84"/>
      <c r="K27" s="85"/>
      <c r="L27" s="85"/>
      <c r="M27" s="85"/>
      <c r="N27" s="85"/>
      <c r="O27" s="85"/>
      <c r="P27" s="27"/>
    </row>
    <row r="28" spans="2:16" ht="12.75" customHeight="1" x14ac:dyDescent="0.4">
      <c r="B28" s="76" t="s">
        <v>6</v>
      </c>
      <c r="C28" s="77"/>
      <c r="D28" s="96"/>
      <c r="E28" s="96"/>
      <c r="F28" s="96"/>
      <c r="G28" s="96"/>
      <c r="H28" s="95"/>
      <c r="I28" s="30"/>
      <c r="J28" s="86"/>
      <c r="K28" s="86"/>
      <c r="L28" s="86"/>
      <c r="M28" s="86"/>
      <c r="N28" s="86"/>
      <c r="O28" s="86"/>
      <c r="P28" s="27"/>
    </row>
    <row r="29" spans="2:16" ht="12.75" customHeight="1" x14ac:dyDescent="0.4">
      <c r="B29" s="60"/>
      <c r="C29" s="61"/>
      <c r="D29" s="61"/>
      <c r="E29" s="61"/>
      <c r="F29" s="61"/>
      <c r="G29" s="61"/>
      <c r="H29" s="95"/>
      <c r="I29" s="30"/>
      <c r="J29" s="63"/>
      <c r="K29" s="63"/>
      <c r="L29" s="63"/>
      <c r="M29" s="63"/>
      <c r="N29" s="63"/>
      <c r="O29" s="63"/>
      <c r="P29" s="27"/>
    </row>
    <row r="30" spans="2:16" ht="12.75" customHeight="1" x14ac:dyDescent="0.4">
      <c r="B30" s="53"/>
      <c r="C30" s="54"/>
      <c r="D30" s="62"/>
      <c r="E30" s="62"/>
      <c r="F30" s="62"/>
      <c r="G30" s="62"/>
      <c r="H30" s="95"/>
      <c r="I30" s="30"/>
      <c r="J30" s="88" t="s">
        <v>407</v>
      </c>
      <c r="K30" s="181"/>
      <c r="L30" s="181"/>
      <c r="M30" s="181"/>
      <c r="N30" s="181"/>
      <c r="O30" s="58"/>
      <c r="P30" s="27"/>
    </row>
    <row r="31" spans="2:16" ht="12.75" customHeight="1" x14ac:dyDescent="0.4">
      <c r="B31" s="53"/>
      <c r="C31" s="54"/>
      <c r="D31" s="54"/>
      <c r="E31" s="54"/>
      <c r="F31" s="54"/>
      <c r="G31" s="54"/>
      <c r="H31" s="95"/>
      <c r="I31" s="30"/>
      <c r="J31" s="181"/>
      <c r="K31" s="181"/>
      <c r="L31" s="181"/>
      <c r="M31" s="181"/>
      <c r="N31" s="181"/>
      <c r="O31" s="58"/>
      <c r="P31" s="27"/>
    </row>
    <row r="32" spans="2:16" ht="12.75" customHeight="1" x14ac:dyDescent="0.4">
      <c r="B32" s="76"/>
      <c r="C32" s="77"/>
      <c r="D32" s="70"/>
      <c r="E32" s="70"/>
      <c r="F32" s="70"/>
      <c r="G32" s="70"/>
      <c r="H32" s="95"/>
      <c r="I32" s="30"/>
      <c r="J32" s="65"/>
      <c r="K32" s="179" t="s">
        <v>406</v>
      </c>
      <c r="L32" s="179"/>
      <c r="M32" s="179"/>
      <c r="N32" s="64"/>
      <c r="O32" s="64"/>
      <c r="P32" s="27"/>
    </row>
    <row r="33" spans="2:16" ht="12.75" customHeight="1" x14ac:dyDescent="0.4">
      <c r="B33" s="76" t="s">
        <v>7</v>
      </c>
      <c r="C33" s="77"/>
      <c r="D33" s="71"/>
      <c r="E33" s="71"/>
      <c r="F33" s="71"/>
      <c r="G33" s="71"/>
      <c r="H33" s="95"/>
      <c r="I33" s="30"/>
      <c r="J33" s="67"/>
      <c r="K33" s="88" t="s">
        <v>413</v>
      </c>
      <c r="L33" s="88"/>
      <c r="M33" s="66"/>
      <c r="N33" s="64"/>
      <c r="O33" s="64"/>
      <c r="P33" s="27"/>
    </row>
    <row r="34" spans="2:16" ht="16.5" customHeight="1" x14ac:dyDescent="0.4">
      <c r="B34" s="53"/>
      <c r="C34" s="54"/>
      <c r="D34" s="54"/>
      <c r="E34" s="54"/>
      <c r="F34" s="54"/>
      <c r="G34" s="54"/>
      <c r="H34" s="95"/>
      <c r="I34" s="30"/>
      <c r="J34" s="58"/>
      <c r="K34" s="88" t="s">
        <v>408</v>
      </c>
      <c r="L34" s="88"/>
      <c r="M34" s="88"/>
      <c r="N34" s="59"/>
      <c r="O34" s="59"/>
      <c r="P34" s="27"/>
    </row>
    <row r="35" spans="2:16" ht="13.5" customHeight="1" x14ac:dyDescent="0.4">
      <c r="B35" s="53"/>
      <c r="C35" s="54"/>
      <c r="D35" s="55"/>
      <c r="E35" s="55"/>
      <c r="F35" s="55"/>
      <c r="G35" s="55"/>
      <c r="H35" s="95"/>
      <c r="I35" s="30"/>
      <c r="J35" s="66"/>
      <c r="K35" s="88" t="s">
        <v>409</v>
      </c>
      <c r="L35" s="88"/>
      <c r="M35" s="88"/>
      <c r="N35" s="68"/>
      <c r="O35" s="68"/>
      <c r="P35" s="27"/>
    </row>
    <row r="36" spans="2:16" ht="24" customHeight="1" x14ac:dyDescent="0.4">
      <c r="B36" s="53"/>
      <c r="C36" s="54"/>
      <c r="D36" s="54"/>
      <c r="E36" s="54"/>
      <c r="F36" s="54"/>
      <c r="G36" s="54"/>
      <c r="H36" s="95"/>
      <c r="I36" s="30"/>
      <c r="J36" s="58"/>
      <c r="K36" s="179" t="s">
        <v>410</v>
      </c>
      <c r="L36" s="180"/>
      <c r="M36" s="180"/>
      <c r="N36" s="68"/>
      <c r="O36" s="68"/>
      <c r="P36" s="27"/>
    </row>
    <row r="37" spans="2:16" ht="22.5" customHeight="1" x14ac:dyDescent="0.4">
      <c r="B37" s="76" t="s">
        <v>8</v>
      </c>
      <c r="C37" s="77"/>
      <c r="D37" s="72"/>
      <c r="E37" s="72"/>
      <c r="F37" s="72"/>
      <c r="G37" s="72"/>
      <c r="H37" s="95"/>
      <c r="I37" s="30"/>
      <c r="J37" s="65"/>
      <c r="K37" s="179" t="s">
        <v>411</v>
      </c>
      <c r="L37" s="179"/>
      <c r="M37" s="179"/>
      <c r="N37" s="69"/>
      <c r="O37" s="69"/>
      <c r="P37" s="27"/>
    </row>
    <row r="38" spans="2:16" ht="22.5" customHeight="1" x14ac:dyDescent="0.4">
      <c r="B38" s="53"/>
      <c r="C38" s="54"/>
      <c r="D38" s="72"/>
      <c r="E38" s="72"/>
      <c r="F38" s="72"/>
      <c r="G38" s="72"/>
      <c r="H38" s="95"/>
      <c r="I38" s="30"/>
      <c r="J38" s="65"/>
      <c r="K38" s="179" t="s">
        <v>412</v>
      </c>
      <c r="L38" s="179"/>
      <c r="M38" s="179"/>
      <c r="N38" s="69"/>
      <c r="O38" s="69"/>
      <c r="P38" s="27"/>
    </row>
    <row r="39" spans="2:16" ht="12.75" customHeight="1" thickBot="1" x14ac:dyDescent="0.45">
      <c r="B39" s="76"/>
      <c r="C39" s="77"/>
      <c r="D39" s="70"/>
      <c r="E39" s="70"/>
      <c r="F39" s="70"/>
      <c r="G39" s="70"/>
      <c r="H39" s="95"/>
      <c r="I39" s="30"/>
      <c r="J39" s="64"/>
      <c r="K39" s="64"/>
      <c r="L39" s="64"/>
      <c r="M39" s="64"/>
      <c r="N39" s="64"/>
      <c r="O39" s="64"/>
      <c r="P39" s="27"/>
    </row>
    <row r="40" spans="2:16" ht="12.75" customHeight="1" x14ac:dyDescent="0.4">
      <c r="B40" s="76"/>
      <c r="C40" s="77"/>
      <c r="D40" s="70"/>
      <c r="E40" s="70"/>
      <c r="F40" s="70"/>
      <c r="G40" s="70"/>
      <c r="H40" s="95"/>
      <c r="I40" s="33"/>
      <c r="J40" s="89" t="s">
        <v>27</v>
      </c>
      <c r="K40" s="90"/>
      <c r="L40" s="90"/>
      <c r="M40" s="90"/>
      <c r="N40" s="90"/>
      <c r="O40" s="91"/>
      <c r="P40" s="34"/>
    </row>
    <row r="41" spans="2:16" ht="13.5" thickBot="1" x14ac:dyDescent="0.45">
      <c r="B41" s="76" t="s">
        <v>3</v>
      </c>
      <c r="C41" s="77"/>
      <c r="D41" s="71"/>
      <c r="E41" s="71"/>
      <c r="F41" s="71"/>
      <c r="G41" s="71"/>
      <c r="H41" s="95"/>
      <c r="I41" s="32"/>
      <c r="J41" s="92"/>
      <c r="K41" s="93"/>
      <c r="L41" s="93"/>
      <c r="M41" s="93"/>
      <c r="N41" s="93"/>
      <c r="O41" s="94"/>
      <c r="P41" s="29"/>
    </row>
    <row r="42" spans="2:16" ht="12.75" customHeight="1" x14ac:dyDescent="0.4">
      <c r="B42" s="76"/>
      <c r="C42" s="77"/>
      <c r="D42" s="176"/>
      <c r="E42" s="176"/>
      <c r="F42" s="176"/>
      <c r="G42" s="176"/>
      <c r="H42" s="95"/>
      <c r="I42" s="30"/>
      <c r="P42" s="27"/>
    </row>
    <row r="43" spans="2:16" ht="13.15" x14ac:dyDescent="0.4">
      <c r="B43" s="76" t="s">
        <v>4</v>
      </c>
      <c r="C43" s="77"/>
      <c r="D43" s="96"/>
      <c r="E43" s="96"/>
      <c r="F43" s="96"/>
      <c r="G43" s="96"/>
      <c r="H43" s="95"/>
      <c r="I43" s="30"/>
      <c r="J43" s="164" t="s">
        <v>32</v>
      </c>
      <c r="K43" s="164"/>
      <c r="L43" s="164"/>
      <c r="M43" s="164"/>
      <c r="N43" s="164"/>
      <c r="O43" s="164"/>
      <c r="P43" s="27"/>
    </row>
    <row r="44" spans="2:16" ht="12.75" customHeight="1" x14ac:dyDescent="0.4">
      <c r="B44" s="76"/>
      <c r="C44" s="77"/>
      <c r="D44" s="77"/>
      <c r="E44" s="77"/>
      <c r="F44" s="77"/>
      <c r="G44" s="77"/>
      <c r="H44" s="95"/>
      <c r="I44" s="30"/>
      <c r="J44" s="164"/>
      <c r="K44" s="164"/>
      <c r="L44" s="164"/>
      <c r="M44" s="164"/>
      <c r="N44" s="164"/>
      <c r="O44" s="164"/>
      <c r="P44" s="27"/>
    </row>
    <row r="45" spans="2:16" ht="13.5" customHeight="1" thickBot="1" x14ac:dyDescent="0.45">
      <c r="B45" s="174"/>
      <c r="C45" s="87"/>
      <c r="D45" s="87"/>
      <c r="E45" s="87"/>
      <c r="F45" s="87"/>
      <c r="G45" s="87"/>
      <c r="H45" s="87"/>
      <c r="I45" s="30"/>
      <c r="J45" s="35"/>
      <c r="M45" s="35"/>
      <c r="N45" s="35"/>
      <c r="O45" s="35"/>
      <c r="P45" s="27"/>
    </row>
    <row r="46" spans="2:16" ht="15.75" customHeight="1" thickBot="1" x14ac:dyDescent="0.45">
      <c r="B46" s="78" t="s">
        <v>19</v>
      </c>
      <c r="C46" s="79"/>
      <c r="D46" s="79"/>
      <c r="E46" s="79"/>
      <c r="F46" s="79"/>
      <c r="G46" s="79"/>
      <c r="H46" s="79"/>
      <c r="I46" s="30"/>
      <c r="J46" s="165"/>
      <c r="K46" s="166"/>
      <c r="L46" s="166"/>
      <c r="M46" s="166"/>
      <c r="N46" s="166"/>
      <c r="O46" s="167"/>
      <c r="P46" s="27"/>
    </row>
    <row r="47" spans="2:16" ht="12.75" customHeight="1" x14ac:dyDescent="0.35">
      <c r="B47" s="111"/>
      <c r="C47" s="112"/>
      <c r="D47" s="112"/>
      <c r="E47" s="112"/>
      <c r="F47" s="112"/>
      <c r="G47" s="112"/>
      <c r="H47" s="112"/>
      <c r="I47" s="30"/>
      <c r="J47" s="168"/>
      <c r="K47" s="169"/>
      <c r="L47" s="169"/>
      <c r="M47" s="169"/>
      <c r="N47" s="169"/>
      <c r="O47" s="170"/>
      <c r="P47" s="27"/>
    </row>
    <row r="48" spans="2:16" ht="13.5" customHeight="1" thickBot="1" x14ac:dyDescent="0.4">
      <c r="B48" s="113"/>
      <c r="C48" s="95"/>
      <c r="D48" s="95"/>
      <c r="E48" s="95"/>
      <c r="F48" s="95"/>
      <c r="G48" s="95"/>
      <c r="H48" s="95"/>
      <c r="I48" s="30"/>
      <c r="J48" s="171"/>
      <c r="K48" s="172"/>
      <c r="L48" s="172"/>
      <c r="M48" s="172"/>
      <c r="N48" s="172"/>
      <c r="O48" s="173"/>
      <c r="P48" s="27"/>
    </row>
    <row r="49" spans="2:16" x14ac:dyDescent="0.35">
      <c r="B49" s="113"/>
      <c r="C49" s="95"/>
      <c r="D49" s="95"/>
      <c r="E49" s="95"/>
      <c r="F49" s="95"/>
      <c r="G49" s="95"/>
      <c r="H49" s="95"/>
      <c r="I49" s="30"/>
      <c r="J49" s="36"/>
      <c r="K49" s="36"/>
      <c r="L49" s="36"/>
      <c r="M49" s="36"/>
      <c r="N49" s="36"/>
      <c r="O49" s="36"/>
      <c r="P49" s="27"/>
    </row>
    <row r="50" spans="2:16" x14ac:dyDescent="0.35">
      <c r="B50" s="113"/>
      <c r="C50" s="95"/>
      <c r="D50" s="95"/>
      <c r="E50" s="95"/>
      <c r="F50" s="95"/>
      <c r="G50" s="95"/>
      <c r="H50" s="95"/>
      <c r="I50" s="30"/>
      <c r="J50" s="152"/>
      <c r="K50" s="152"/>
      <c r="L50" s="152"/>
      <c r="M50" s="152"/>
      <c r="N50" s="152"/>
      <c r="O50" s="152"/>
      <c r="P50" s="27"/>
    </row>
    <row r="51" spans="2:16" ht="13.15" thickBot="1" x14ac:dyDescent="0.4">
      <c r="B51" s="113"/>
      <c r="C51" s="95"/>
      <c r="D51" s="95"/>
      <c r="E51" s="95"/>
      <c r="F51" s="95"/>
      <c r="G51" s="95"/>
      <c r="H51" s="95"/>
      <c r="I51" s="31"/>
      <c r="J51" s="153"/>
      <c r="K51" s="153"/>
      <c r="L51" s="153"/>
      <c r="M51" s="153"/>
      <c r="N51" s="153"/>
      <c r="O51" s="153"/>
      <c r="P51" s="28"/>
    </row>
    <row r="52" spans="2:16" ht="18" customHeight="1" x14ac:dyDescent="0.35">
      <c r="B52" s="113"/>
      <c r="C52" s="95"/>
      <c r="D52" s="95"/>
      <c r="E52" s="95"/>
      <c r="F52" s="95"/>
      <c r="G52" s="95"/>
      <c r="H52" s="101"/>
      <c r="P52" s="2"/>
    </row>
    <row r="53" spans="2:16" ht="13.15" customHeight="1" x14ac:dyDescent="0.35">
      <c r="B53" s="113"/>
      <c r="C53" s="95"/>
      <c r="D53" s="95"/>
      <c r="E53" s="95"/>
      <c r="F53" s="95"/>
      <c r="G53" s="95"/>
      <c r="H53" s="101"/>
      <c r="J53" s="97" t="s">
        <v>24</v>
      </c>
      <c r="K53" s="97"/>
      <c r="L53" s="97"/>
      <c r="M53" s="97"/>
      <c r="N53" s="97"/>
      <c r="P53" s="3"/>
    </row>
    <row r="54" spans="2:16" ht="13.15" customHeight="1" x14ac:dyDescent="0.35">
      <c r="B54" s="113"/>
      <c r="C54" s="95"/>
      <c r="D54" s="95"/>
      <c r="E54" s="95"/>
      <c r="F54" s="95"/>
      <c r="G54" s="95"/>
      <c r="H54" s="101"/>
      <c r="J54" s="97"/>
      <c r="K54" s="97"/>
      <c r="L54" s="97"/>
      <c r="M54" s="97"/>
      <c r="N54" s="97"/>
      <c r="P54" s="56"/>
    </row>
    <row r="55" spans="2:16" ht="13.15" customHeight="1" x14ac:dyDescent="0.35">
      <c r="B55" s="113"/>
      <c r="C55" s="95"/>
      <c r="D55" s="95"/>
      <c r="E55" s="95"/>
      <c r="F55" s="95"/>
      <c r="G55" s="95"/>
      <c r="H55" s="101"/>
      <c r="J55" s="97"/>
      <c r="K55" s="97"/>
      <c r="L55" s="97"/>
      <c r="M55" s="97"/>
      <c r="N55" s="97"/>
      <c r="P55" s="3"/>
    </row>
    <row r="56" spans="2:16" ht="13.15" customHeight="1" x14ac:dyDescent="0.35">
      <c r="B56" s="113"/>
      <c r="C56" s="95"/>
      <c r="D56" s="95"/>
      <c r="E56" s="95"/>
      <c r="F56" s="95"/>
      <c r="G56" s="95"/>
      <c r="H56" s="101"/>
      <c r="J56" s="97"/>
      <c r="K56" s="97"/>
      <c r="L56" s="97"/>
      <c r="M56" s="97"/>
      <c r="N56" s="97"/>
      <c r="P56" s="3"/>
    </row>
    <row r="57" spans="2:16" ht="13.5" x14ac:dyDescent="0.35">
      <c r="B57" s="113"/>
      <c r="C57" s="95"/>
      <c r="D57" s="95"/>
      <c r="E57" s="95"/>
      <c r="F57" s="95"/>
      <c r="G57" s="95"/>
      <c r="H57" s="101"/>
      <c r="J57" s="16"/>
      <c r="K57" s="16"/>
      <c r="P57" s="3"/>
    </row>
    <row r="58" spans="2:16" x14ac:dyDescent="0.35">
      <c r="B58" s="113"/>
      <c r="C58" s="95"/>
      <c r="D58" s="95"/>
      <c r="E58" s="95"/>
      <c r="F58" s="95"/>
      <c r="G58" s="95"/>
      <c r="H58" s="101"/>
      <c r="P58" s="3"/>
    </row>
    <row r="59" spans="2:16" x14ac:dyDescent="0.35">
      <c r="B59" s="113"/>
      <c r="C59" s="95"/>
      <c r="D59" s="95"/>
      <c r="E59" s="95"/>
      <c r="F59" s="95"/>
      <c r="G59" s="95"/>
      <c r="H59" s="101"/>
      <c r="P59" s="3"/>
    </row>
    <row r="60" spans="2:16" ht="13.15" thickBot="1" x14ac:dyDescent="0.4">
      <c r="B60" s="157"/>
      <c r="C60" s="87"/>
      <c r="D60" s="87"/>
      <c r="E60" s="87"/>
      <c r="F60" s="87"/>
      <c r="G60" s="87"/>
      <c r="H60" s="158"/>
      <c r="P60" s="6"/>
    </row>
    <row r="61" spans="2:16" ht="14.25" thickBot="1" x14ac:dyDescent="0.45">
      <c r="B61" s="121" t="s">
        <v>15</v>
      </c>
      <c r="C61" s="122"/>
      <c r="D61" s="122"/>
      <c r="E61" s="122"/>
      <c r="F61" s="122"/>
      <c r="G61" s="122"/>
      <c r="H61" s="122"/>
      <c r="I61" s="122"/>
      <c r="J61" s="122"/>
      <c r="K61" s="122"/>
      <c r="L61" s="122"/>
      <c r="M61" s="122"/>
      <c r="N61" s="122"/>
      <c r="O61" s="122"/>
      <c r="P61" s="123"/>
    </row>
    <row r="62" spans="2:16" x14ac:dyDescent="0.35">
      <c r="B62" s="12"/>
      <c r="C62" s="112"/>
      <c r="D62" s="112"/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7"/>
      <c r="P62" s="2"/>
    </row>
    <row r="63" spans="2:16" x14ac:dyDescent="0.35">
      <c r="B63" s="8"/>
      <c r="C63" s="154"/>
      <c r="D63" s="154"/>
      <c r="E63" s="154"/>
      <c r="F63" s="154"/>
      <c r="G63" s="154"/>
      <c r="H63" s="154"/>
      <c r="I63" s="154"/>
      <c r="J63" s="154"/>
      <c r="K63" s="154"/>
      <c r="L63" s="154"/>
      <c r="M63" s="154"/>
      <c r="N63" s="154"/>
      <c r="O63" s="1"/>
      <c r="P63" s="3"/>
    </row>
    <row r="64" spans="2:16" x14ac:dyDescent="0.35">
      <c r="B64" s="8"/>
      <c r="C64" s="155"/>
      <c r="D64" s="155"/>
      <c r="E64" s="155"/>
      <c r="F64" s="155"/>
      <c r="G64" s="155"/>
      <c r="H64" s="155"/>
      <c r="I64" s="155"/>
      <c r="J64" s="155"/>
      <c r="K64" s="155"/>
      <c r="L64" s="155"/>
      <c r="M64" s="155"/>
      <c r="N64" s="155"/>
      <c r="O64" s="1"/>
      <c r="P64" s="3"/>
    </row>
    <row r="65" spans="1:16" x14ac:dyDescent="0.35">
      <c r="B65" s="8"/>
      <c r="C65" s="155"/>
      <c r="D65" s="155"/>
      <c r="E65" s="155"/>
      <c r="F65" s="155"/>
      <c r="G65" s="155"/>
      <c r="H65" s="155"/>
      <c r="I65" s="155"/>
      <c r="J65" s="155"/>
      <c r="K65" s="155"/>
      <c r="L65" s="155"/>
      <c r="M65" s="155"/>
      <c r="N65" s="155"/>
      <c r="O65" s="1"/>
      <c r="P65" s="3"/>
    </row>
    <row r="66" spans="1:16" x14ac:dyDescent="0.35">
      <c r="B66" s="8"/>
      <c r="C66" s="155"/>
      <c r="D66" s="155"/>
      <c r="E66" s="155"/>
      <c r="F66" s="155"/>
      <c r="G66" s="155"/>
      <c r="H66" s="155"/>
      <c r="I66" s="155"/>
      <c r="J66" s="155"/>
      <c r="K66" s="155"/>
      <c r="L66" s="155"/>
      <c r="M66" s="155"/>
      <c r="N66" s="155"/>
      <c r="O66" s="1"/>
      <c r="P66" s="3"/>
    </row>
    <row r="67" spans="1:16" x14ac:dyDescent="0.35">
      <c r="B67" s="8"/>
      <c r="C67" s="156"/>
      <c r="D67" s="156"/>
      <c r="E67" s="156"/>
      <c r="F67" s="156"/>
      <c r="G67" s="156"/>
      <c r="H67" s="156"/>
      <c r="I67" s="156"/>
      <c r="J67" s="156"/>
      <c r="K67" s="156"/>
      <c r="L67" s="156"/>
      <c r="M67" s="156"/>
      <c r="N67" s="156"/>
      <c r="O67" s="1"/>
      <c r="P67" s="3"/>
    </row>
    <row r="68" spans="1:16" ht="13.15" thickBot="1" x14ac:dyDescent="0.4">
      <c r="B68" s="4"/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5"/>
      <c r="P68" s="6"/>
    </row>
    <row r="69" spans="1:16" ht="14.25" thickBot="1" x14ac:dyDescent="0.45">
      <c r="B69" s="81" t="s">
        <v>12</v>
      </c>
      <c r="C69" s="82"/>
      <c r="D69" s="82"/>
      <c r="E69" s="82"/>
      <c r="F69" s="82"/>
      <c r="G69" s="82"/>
      <c r="H69" s="82"/>
      <c r="I69" s="83"/>
      <c r="J69" s="81" t="s">
        <v>10</v>
      </c>
      <c r="K69" s="82"/>
      <c r="L69" s="82"/>
      <c r="M69" s="82"/>
      <c r="N69" s="82"/>
      <c r="O69" s="82"/>
      <c r="P69" s="83"/>
    </row>
    <row r="70" spans="1:16" ht="18" customHeight="1" x14ac:dyDescent="0.4">
      <c r="B70" s="10" t="s">
        <v>9</v>
      </c>
      <c r="C70" s="133" t="s">
        <v>29</v>
      </c>
      <c r="D70" s="134"/>
      <c r="E70" s="134"/>
      <c r="F70" s="134"/>
      <c r="G70" s="134"/>
      <c r="H70" s="98"/>
      <c r="I70" s="99"/>
      <c r="J70" s="135" t="s">
        <v>11</v>
      </c>
      <c r="K70" s="136"/>
      <c r="L70" s="112"/>
      <c r="M70" s="112"/>
      <c r="N70" s="112"/>
      <c r="O70" s="112"/>
      <c r="P70" s="100"/>
    </row>
    <row r="71" spans="1:16" ht="8.25" customHeight="1" x14ac:dyDescent="0.4">
      <c r="B71" s="73"/>
      <c r="C71" s="74"/>
      <c r="D71" s="74"/>
      <c r="E71" s="74"/>
      <c r="F71" s="74"/>
      <c r="G71" s="74"/>
      <c r="H71" s="74"/>
      <c r="I71" s="75"/>
      <c r="J71" s="137"/>
      <c r="K71" s="138"/>
      <c r="L71" s="95"/>
      <c r="M71" s="95"/>
      <c r="N71" s="95"/>
      <c r="O71" s="95"/>
      <c r="P71" s="101"/>
    </row>
    <row r="72" spans="1:16" ht="13.15" x14ac:dyDescent="0.4">
      <c r="B72" s="37"/>
      <c r="C72" s="38"/>
      <c r="D72" s="38"/>
      <c r="E72" s="39" t="s">
        <v>30</v>
      </c>
      <c r="F72" s="38"/>
      <c r="G72" s="38"/>
      <c r="H72" s="38"/>
      <c r="I72" s="40"/>
      <c r="J72" s="137"/>
      <c r="K72" s="138"/>
      <c r="L72" s="95"/>
      <c r="M72" s="95"/>
      <c r="N72" s="95"/>
      <c r="O72" s="95"/>
      <c r="P72" s="101"/>
    </row>
    <row r="73" spans="1:16" ht="15.75" customHeight="1" x14ac:dyDescent="0.4">
      <c r="B73" s="37"/>
      <c r="C73" s="162" t="s">
        <v>31</v>
      </c>
      <c r="D73" s="163"/>
      <c r="E73" s="163"/>
      <c r="F73" s="163"/>
      <c r="G73" s="163"/>
      <c r="H73" s="38"/>
      <c r="I73" s="40"/>
      <c r="J73" s="137"/>
      <c r="K73" s="138"/>
      <c r="L73" s="95"/>
      <c r="M73" s="95"/>
      <c r="N73" s="95"/>
      <c r="O73" s="95"/>
      <c r="P73" s="101"/>
    </row>
    <row r="74" spans="1:16" ht="13.5" customHeight="1" thickBot="1" x14ac:dyDescent="0.45">
      <c r="B74" s="41"/>
      <c r="C74" s="42"/>
      <c r="D74" s="42"/>
      <c r="E74" s="42"/>
      <c r="F74" s="42"/>
      <c r="G74" s="42"/>
      <c r="H74" s="42"/>
      <c r="I74" s="43"/>
      <c r="J74" s="137"/>
      <c r="K74" s="138"/>
      <c r="L74" s="95"/>
      <c r="M74" s="95"/>
      <c r="N74" s="95"/>
      <c r="O74" s="95"/>
      <c r="P74" s="101"/>
    </row>
    <row r="75" spans="1:16" ht="12.75" customHeight="1" x14ac:dyDescent="0.35">
      <c r="A75" s="15"/>
      <c r="B75" s="124" t="s">
        <v>23</v>
      </c>
      <c r="C75" s="125"/>
      <c r="D75" s="125"/>
      <c r="E75" s="125"/>
      <c r="F75" s="125"/>
      <c r="G75" s="125"/>
      <c r="H75" s="125"/>
      <c r="I75" s="126"/>
      <c r="J75" s="137"/>
      <c r="K75" s="138"/>
      <c r="L75" s="95"/>
      <c r="M75" s="95"/>
      <c r="N75" s="95"/>
      <c r="O75" s="95"/>
      <c r="P75" s="101"/>
    </row>
    <row r="76" spans="1:16" x14ac:dyDescent="0.35">
      <c r="A76" s="15"/>
      <c r="B76" s="127"/>
      <c r="C76" s="128"/>
      <c r="D76" s="128"/>
      <c r="E76" s="128"/>
      <c r="F76" s="128"/>
      <c r="G76" s="128"/>
      <c r="H76" s="128"/>
      <c r="I76" s="129"/>
      <c r="J76" s="137"/>
      <c r="K76" s="138"/>
      <c r="L76" s="95"/>
      <c r="M76" s="95"/>
      <c r="N76" s="95"/>
      <c r="O76" s="95"/>
      <c r="P76" s="101"/>
    </row>
    <row r="77" spans="1:16" x14ac:dyDescent="0.35">
      <c r="A77" s="15"/>
      <c r="B77" s="127"/>
      <c r="C77" s="128"/>
      <c r="D77" s="128"/>
      <c r="E77" s="128"/>
      <c r="F77" s="128"/>
      <c r="G77" s="128"/>
      <c r="H77" s="128"/>
      <c r="I77" s="129"/>
      <c r="J77" s="137"/>
      <c r="K77" s="139"/>
      <c r="L77" s="142"/>
      <c r="M77" s="95"/>
      <c r="N77" s="95"/>
      <c r="O77" s="95"/>
      <c r="P77" s="101"/>
    </row>
    <row r="78" spans="1:16" x14ac:dyDescent="0.35">
      <c r="A78" s="15"/>
      <c r="B78" s="127"/>
      <c r="C78" s="128"/>
      <c r="D78" s="128"/>
      <c r="E78" s="128"/>
      <c r="F78" s="128"/>
      <c r="G78" s="128"/>
      <c r="H78" s="128"/>
      <c r="I78" s="129"/>
      <c r="J78" s="137"/>
      <c r="K78" s="139"/>
      <c r="L78" s="142"/>
      <c r="M78" s="95"/>
      <c r="N78" s="95"/>
      <c r="O78" s="95"/>
      <c r="P78" s="101"/>
    </row>
    <row r="79" spans="1:16" x14ac:dyDescent="0.35">
      <c r="A79" s="15"/>
      <c r="B79" s="127"/>
      <c r="C79" s="128"/>
      <c r="D79" s="128"/>
      <c r="E79" s="128"/>
      <c r="F79" s="128"/>
      <c r="G79" s="128"/>
      <c r="H79" s="128"/>
      <c r="I79" s="129"/>
      <c r="J79" s="137"/>
      <c r="K79" s="139"/>
      <c r="L79" s="142"/>
      <c r="M79" s="95"/>
      <c r="N79" s="95"/>
      <c r="O79" s="95"/>
      <c r="P79" s="101"/>
    </row>
    <row r="80" spans="1:16" ht="13.15" thickBot="1" x14ac:dyDescent="0.4">
      <c r="A80" s="15"/>
      <c r="B80" s="130"/>
      <c r="C80" s="131"/>
      <c r="D80" s="131"/>
      <c r="E80" s="131"/>
      <c r="F80" s="131"/>
      <c r="G80" s="131"/>
      <c r="H80" s="131"/>
      <c r="I80" s="132"/>
      <c r="J80" s="137"/>
      <c r="K80" s="139"/>
      <c r="L80" s="142"/>
      <c r="M80" s="95"/>
      <c r="N80" s="95"/>
      <c r="O80" s="95"/>
      <c r="P80" s="101"/>
    </row>
    <row r="81" spans="2:16" ht="14.25" thickBot="1" x14ac:dyDescent="0.45">
      <c r="B81" s="143" t="s">
        <v>399</v>
      </c>
      <c r="C81" s="144"/>
      <c r="D81" s="144"/>
      <c r="E81" s="144"/>
      <c r="F81" s="144"/>
      <c r="G81" s="144"/>
      <c r="H81" s="144"/>
      <c r="I81" s="145"/>
      <c r="J81" s="137"/>
      <c r="K81" s="138"/>
      <c r="P81" s="56"/>
    </row>
    <row r="82" spans="2:16" ht="12.75" customHeight="1" x14ac:dyDescent="0.35">
      <c r="B82" s="149" t="s">
        <v>400</v>
      </c>
      <c r="C82" s="150"/>
      <c r="D82" s="150"/>
      <c r="E82" s="150"/>
      <c r="F82" s="150"/>
      <c r="G82" s="150"/>
      <c r="H82" s="150"/>
      <c r="I82" s="151"/>
      <c r="J82" s="137"/>
      <c r="K82" s="138"/>
      <c r="P82" s="56"/>
    </row>
    <row r="83" spans="2:16" x14ac:dyDescent="0.35">
      <c r="B83" s="45"/>
      <c r="C83" s="46"/>
      <c r="D83" s="46"/>
      <c r="E83" s="46"/>
      <c r="F83" s="46"/>
      <c r="G83" s="46"/>
      <c r="H83" s="46"/>
      <c r="I83" s="47"/>
      <c r="J83" s="137"/>
      <c r="K83" s="138"/>
      <c r="P83" s="56"/>
    </row>
    <row r="84" spans="2:16" ht="12.75" customHeight="1" x14ac:dyDescent="0.35">
      <c r="B84" s="146" t="s">
        <v>401</v>
      </c>
      <c r="C84" s="147"/>
      <c r="D84" s="147"/>
      <c r="E84" s="147"/>
      <c r="F84" s="147"/>
      <c r="G84" s="147"/>
      <c r="H84" s="147"/>
      <c r="I84" s="148"/>
      <c r="J84" s="137"/>
      <c r="K84" s="138"/>
      <c r="P84" s="56"/>
    </row>
    <row r="85" spans="2:16" x14ac:dyDescent="0.35">
      <c r="B85" s="146"/>
      <c r="C85" s="147"/>
      <c r="D85" s="147"/>
      <c r="E85" s="147"/>
      <c r="F85" s="147"/>
      <c r="G85" s="147"/>
      <c r="H85" s="147"/>
      <c r="I85" s="148"/>
      <c r="J85" s="137"/>
      <c r="K85" s="138"/>
      <c r="P85" s="56"/>
    </row>
    <row r="86" spans="2:16" ht="13.15" thickBot="1" x14ac:dyDescent="0.4">
      <c r="B86" s="48"/>
      <c r="C86" s="49"/>
      <c r="D86" s="49"/>
      <c r="E86" s="49"/>
      <c r="F86" s="49"/>
      <c r="G86" s="49"/>
      <c r="H86" s="49"/>
      <c r="I86" s="50"/>
      <c r="J86" s="140"/>
      <c r="K86" s="141"/>
      <c r="L86" s="51"/>
      <c r="M86" s="52"/>
      <c r="N86" s="52"/>
      <c r="O86" s="52"/>
      <c r="P86" s="57"/>
    </row>
    <row r="87" spans="2:16" x14ac:dyDescent="0.35">
      <c r="B87" s="44"/>
      <c r="C87" s="44"/>
      <c r="D87" s="44"/>
      <c r="E87" s="44"/>
      <c r="F87" s="44"/>
      <c r="G87" s="44"/>
      <c r="H87" s="44"/>
      <c r="I87" s="44"/>
    </row>
  </sheetData>
  <mergeCells count="78">
    <mergeCell ref="D42:G43"/>
    <mergeCell ref="L22:M22"/>
    <mergeCell ref="C17:G17"/>
    <mergeCell ref="K36:M36"/>
    <mergeCell ref="K37:M37"/>
    <mergeCell ref="K38:M38"/>
    <mergeCell ref="J30:N31"/>
    <mergeCell ref="K32:M32"/>
    <mergeCell ref="K34:M34"/>
    <mergeCell ref="K35:M35"/>
    <mergeCell ref="B33:C33"/>
    <mergeCell ref="I24:P24"/>
    <mergeCell ref="B26:C26"/>
    <mergeCell ref="J26:O26"/>
    <mergeCell ref="B82:I82"/>
    <mergeCell ref="J50:O51"/>
    <mergeCell ref="C63:N67"/>
    <mergeCell ref="B47:H60"/>
    <mergeCell ref="B7:P7"/>
    <mergeCell ref="C73:G73"/>
    <mergeCell ref="J43:O44"/>
    <mergeCell ref="J46:O48"/>
    <mergeCell ref="B45:G45"/>
    <mergeCell ref="B44:G44"/>
    <mergeCell ref="B41:C41"/>
    <mergeCell ref="B19:H19"/>
    <mergeCell ref="B27:C27"/>
    <mergeCell ref="B32:C32"/>
    <mergeCell ref="C11:G11"/>
    <mergeCell ref="C16:G16"/>
    <mergeCell ref="C13:G13"/>
    <mergeCell ref="P77:P80"/>
    <mergeCell ref="M80:O80"/>
    <mergeCell ref="M77:O77"/>
    <mergeCell ref="M78:O78"/>
    <mergeCell ref="B61:P61"/>
    <mergeCell ref="B75:I80"/>
    <mergeCell ref="C70:G70"/>
    <mergeCell ref="B69:I69"/>
    <mergeCell ref="C62:N62"/>
    <mergeCell ref="M79:O79"/>
    <mergeCell ref="L70:P76"/>
    <mergeCell ref="J70:K86"/>
    <mergeCell ref="L77:L80"/>
    <mergeCell ref="B81:I81"/>
    <mergeCell ref="B84:I85"/>
    <mergeCell ref="D27:G28"/>
    <mergeCell ref="J53:N56"/>
    <mergeCell ref="H70:I70"/>
    <mergeCell ref="P3:P5"/>
    <mergeCell ref="I10:P21"/>
    <mergeCell ref="C15:G15"/>
    <mergeCell ref="C3:D3"/>
    <mergeCell ref="B10:H10"/>
    <mergeCell ref="I9:P9"/>
    <mergeCell ref="C14:G14"/>
    <mergeCell ref="B18:H18"/>
    <mergeCell ref="C12:G12"/>
    <mergeCell ref="B8:P8"/>
    <mergeCell ref="B9:H9"/>
    <mergeCell ref="E3:O5"/>
    <mergeCell ref="B4:D5"/>
    <mergeCell ref="B71:I71"/>
    <mergeCell ref="B37:C37"/>
    <mergeCell ref="B24:H24"/>
    <mergeCell ref="J69:P69"/>
    <mergeCell ref="B46:H46"/>
    <mergeCell ref="B39:C39"/>
    <mergeCell ref="J27:O28"/>
    <mergeCell ref="B42:C42"/>
    <mergeCell ref="C68:N68"/>
    <mergeCell ref="K33:L33"/>
    <mergeCell ref="J40:O41"/>
    <mergeCell ref="H26:H45"/>
    <mergeCell ref="B28:C28"/>
    <mergeCell ref="B43:C43"/>
    <mergeCell ref="B40:C40"/>
    <mergeCell ref="D26:G26"/>
  </mergeCells>
  <phoneticPr fontId="0" type="noConversion"/>
  <hyperlinks>
    <hyperlink ref="C70" r:id="rId1" xr:uid="{1908F79A-0F02-480C-923C-971AC269E3DF}"/>
    <hyperlink ref="C73" r:id="rId2" xr:uid="{09E55845-0D94-4944-A780-C812A40F06AE}"/>
  </hyperlinks>
  <pageMargins left="0.75" right="0.75" top="0.5" bottom="0.5" header="0.5" footer="0.5"/>
  <pageSetup scale="65" orientation="portrait" r:id="rId3"/>
  <headerFooter alignWithMargins="0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6" r:id="rId6" name="Check Box 42">
              <controlPr defaultSize="0" autoFill="0" autoLine="0" autoPict="0">
                <anchor moveWithCells="1">
                  <from>
                    <xdr:col>3</xdr:col>
                    <xdr:colOff>85725</xdr:colOff>
                    <xdr:row>17</xdr:row>
                    <xdr:rowOff>133350</xdr:rowOff>
                  </from>
                  <to>
                    <xdr:col>4</xdr:col>
                    <xdr:colOff>9525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7" name="Check Box 43">
              <controlPr defaultSize="0" autoFill="0" autoLine="0" autoPict="0">
                <anchor moveWithCells="1">
                  <from>
                    <xdr:col>4</xdr:col>
                    <xdr:colOff>57150</xdr:colOff>
                    <xdr:row>17</xdr:row>
                    <xdr:rowOff>133350</xdr:rowOff>
                  </from>
                  <to>
                    <xdr:col>4</xdr:col>
                    <xdr:colOff>523875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8" name="Check Box 134">
              <controlPr defaultSize="0" autoFill="0" autoLine="0" autoPict="0">
                <anchor moveWithCells="1">
                  <from>
                    <xdr:col>10</xdr:col>
                    <xdr:colOff>0</xdr:colOff>
                    <xdr:row>56</xdr:row>
                    <xdr:rowOff>9525</xdr:rowOff>
                  </from>
                  <to>
                    <xdr:col>11</xdr:col>
                    <xdr:colOff>28575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9" name="Check Box 135">
              <controlPr defaultSize="0" autoFill="0" autoLine="0" autoPict="0">
                <anchor moveWithCells="1">
                  <from>
                    <xdr:col>12</xdr:col>
                    <xdr:colOff>9525</xdr:colOff>
                    <xdr:row>56</xdr:row>
                    <xdr:rowOff>9525</xdr:rowOff>
                  </from>
                  <to>
                    <xdr:col>14</xdr:col>
                    <xdr:colOff>276225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10" name="Check Box 4">
              <controlPr defaultSize="0" autoFill="0" autoLine="0" autoPict="0">
                <anchor moveWithCells="1" sizeWithCells="1">
                  <from>
                    <xdr:col>8</xdr:col>
                    <xdr:colOff>266700</xdr:colOff>
                    <xdr:row>10</xdr:row>
                    <xdr:rowOff>133350</xdr:rowOff>
                  </from>
                  <to>
                    <xdr:col>15</xdr:col>
                    <xdr:colOff>228600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11" name="Check Box 5">
              <controlPr defaultSize="0" autoFill="0" autoLine="0" autoPict="0">
                <anchor moveWithCells="1" sizeWithCells="1">
                  <from>
                    <xdr:col>8</xdr:col>
                    <xdr:colOff>257175</xdr:colOff>
                    <xdr:row>12</xdr:row>
                    <xdr:rowOff>123825</xdr:rowOff>
                  </from>
                  <to>
                    <xdr:col>13</xdr:col>
                    <xdr:colOff>552450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2" name="Check Box 6">
              <controlPr defaultSize="0" autoFill="0" autoLine="0" autoPict="0">
                <anchor moveWithCells="1" sizeWithCells="1">
                  <from>
                    <xdr:col>8</xdr:col>
                    <xdr:colOff>257175</xdr:colOff>
                    <xdr:row>15</xdr:row>
                    <xdr:rowOff>152400</xdr:rowOff>
                  </from>
                  <to>
                    <xdr:col>14</xdr:col>
                    <xdr:colOff>47625</xdr:colOff>
                    <xdr:row>17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3" name="Check Box 7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17</xdr:row>
                    <xdr:rowOff>28575</xdr:rowOff>
                  </from>
                  <to>
                    <xdr:col>13</xdr:col>
                    <xdr:colOff>57150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4" name="Check Box 169">
              <controlPr locked="0" defaultSize="0" autoFill="0" autoLine="0" autoPict="0">
                <anchor moveWithCells="1" sizeWithCells="1">
                  <from>
                    <xdr:col>8</xdr:col>
                    <xdr:colOff>247650</xdr:colOff>
                    <xdr:row>19</xdr:row>
                    <xdr:rowOff>9525</xdr:rowOff>
                  </from>
                  <to>
                    <xdr:col>13</xdr:col>
                    <xdr:colOff>685800</xdr:colOff>
                    <xdr:row>20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5" name="Check Box 15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45</xdr:row>
                    <xdr:rowOff>180975</xdr:rowOff>
                  </from>
                  <to>
                    <xdr:col>6</xdr:col>
                    <xdr:colOff>285750</xdr:colOff>
                    <xdr:row>49</xdr:row>
                    <xdr:rowOff>14288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6" name="Check Box 16">
              <controlPr defaultSize="0" autoFill="0" autoLine="0" autoPict="0">
                <anchor moveWithCells="1" sizeWithCells="1">
                  <from>
                    <xdr:col>1</xdr:col>
                    <xdr:colOff>95250</xdr:colOff>
                    <xdr:row>49</xdr:row>
                    <xdr:rowOff>100013</xdr:rowOff>
                  </from>
                  <to>
                    <xdr:col>3</xdr:col>
                    <xdr:colOff>500063</xdr:colOff>
                    <xdr:row>52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7" name="Check Box 19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56</xdr:row>
                    <xdr:rowOff>171450</xdr:rowOff>
                  </from>
                  <to>
                    <xdr:col>5</xdr:col>
                    <xdr:colOff>304800</xdr:colOff>
                    <xdr:row>59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8" name="Check Box 23">
              <controlPr defaultSize="0" autoFill="0" autoLine="0" autoPict="0">
                <anchor moveWithCells="1" sizeWithCells="1">
                  <from>
                    <xdr:col>11</xdr:col>
                    <xdr:colOff>66675</xdr:colOff>
                    <xdr:row>69</xdr:row>
                    <xdr:rowOff>38100</xdr:rowOff>
                  </from>
                  <to>
                    <xdr:col>15</xdr:col>
                    <xdr:colOff>142875</xdr:colOff>
                    <xdr:row>71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9" name="Check Box 24">
              <controlPr defaultSize="0" autoFill="0" autoLine="0" autoPict="0">
                <anchor moveWithCells="1" sizeWithCells="1">
                  <from>
                    <xdr:col>11</xdr:col>
                    <xdr:colOff>66675</xdr:colOff>
                    <xdr:row>71</xdr:row>
                    <xdr:rowOff>66675</xdr:rowOff>
                  </from>
                  <to>
                    <xdr:col>13</xdr:col>
                    <xdr:colOff>4763</xdr:colOff>
                    <xdr:row>73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0" name="Check Box 27">
              <controlPr defaultSize="0" autoFill="0" autoLine="0" autoPict="0">
                <anchor moveWithCells="1" sizeWithCells="1">
                  <from>
                    <xdr:col>11</xdr:col>
                    <xdr:colOff>80963</xdr:colOff>
                    <xdr:row>73</xdr:row>
                    <xdr:rowOff>19050</xdr:rowOff>
                  </from>
                  <to>
                    <xdr:col>14</xdr:col>
                    <xdr:colOff>190500</xdr:colOff>
                    <xdr:row>75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21" name="Check Box 170">
              <controlPr defaultSize="0" autoFill="0" autoLine="0" autoPict="0">
                <anchor moveWithCells="1" sizeWithCells="1">
                  <from>
                    <xdr:col>8</xdr:col>
                    <xdr:colOff>257175</xdr:colOff>
                    <xdr:row>14</xdr:row>
                    <xdr:rowOff>57150</xdr:rowOff>
                  </from>
                  <to>
                    <xdr:col>13</xdr:col>
                    <xdr:colOff>552450</xdr:colOff>
                    <xdr:row>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" r:id="rId22" name="Check Box 171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52</xdr:row>
                    <xdr:rowOff>57150</xdr:rowOff>
                  </from>
                  <to>
                    <xdr:col>3</xdr:col>
                    <xdr:colOff>466725</xdr:colOff>
                    <xdr:row>56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23" name="Check Box 173">
              <controlPr locked="0" defaultSize="0" autoFill="0" autoLine="0" autoPict="0">
                <anchor moveWithCells="1" sizeWithCells="1">
                  <from>
                    <xdr:col>12</xdr:col>
                    <xdr:colOff>447675</xdr:colOff>
                    <xdr:row>30</xdr:row>
                    <xdr:rowOff>152400</xdr:rowOff>
                  </from>
                  <to>
                    <xdr:col>14</xdr:col>
                    <xdr:colOff>76200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24" name="Check Box 174">
              <controlPr locked="0" defaultSize="0" autoFill="0" autoLine="0" autoPict="0">
                <anchor moveWithCells="1" sizeWithCells="1">
                  <from>
                    <xdr:col>13</xdr:col>
                    <xdr:colOff>647700</xdr:colOff>
                    <xdr:row>30</xdr:row>
                    <xdr:rowOff>152400</xdr:rowOff>
                  </from>
                  <to>
                    <xdr:col>15</xdr:col>
                    <xdr:colOff>133350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25" name="Check Box 175">
              <controlPr locked="0" defaultSize="0" autoFill="0" autoLine="0" autoPict="0">
                <anchor moveWithCells="1" sizeWithCells="1">
                  <from>
                    <xdr:col>15</xdr:col>
                    <xdr:colOff>9525</xdr:colOff>
                    <xdr:row>30</xdr:row>
                    <xdr:rowOff>142875</xdr:rowOff>
                  </from>
                  <to>
                    <xdr:col>16</xdr:col>
                    <xdr:colOff>104775</xdr:colOff>
                    <xdr:row>32</xdr:row>
                    <xdr:rowOff>28575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Named Insureds" prompt="Please select location from drop-down" xr:uid="{EB484F64-9774-44EE-B390-9676C03EB9AD}">
          <x14:formula1>
            <xm:f>Sheet3!$C$2:$C$195</xm:f>
          </x14:formula1>
          <xm:sqref>J46:O48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AB15A-16E0-4416-AC73-A4B33F7211B0}">
  <dimension ref="A1:C195"/>
  <sheetViews>
    <sheetView workbookViewId="0">
      <selection activeCell="B108" sqref="B108"/>
    </sheetView>
  </sheetViews>
  <sheetFormatPr defaultRowHeight="12.75" x14ac:dyDescent="0.35"/>
  <cols>
    <col min="1" max="1" width="28.265625" customWidth="1"/>
    <col min="2" max="2" width="22.59765625" customWidth="1"/>
    <col min="3" max="3" width="95.265625" customWidth="1"/>
  </cols>
  <sheetData>
    <row r="1" spans="1:3" x14ac:dyDescent="0.35">
      <c r="A1" t="s">
        <v>33</v>
      </c>
      <c r="B1" t="s">
        <v>34</v>
      </c>
      <c r="C1" t="s">
        <v>394</v>
      </c>
    </row>
    <row r="2" spans="1:3" x14ac:dyDescent="0.35">
      <c r="A2" t="s">
        <v>392</v>
      </c>
      <c r="B2" t="s">
        <v>393</v>
      </c>
      <c r="C2" t="str">
        <f>PROPER(CONCATENATE(Table24[[#This Row],[LOCATION NAME]],", ",Table24[[#This Row],[Full Address]]))</f>
        <v>All Saints Catholic Parish In Denver, 2559 S. Federal Blvd.  Denver, Co 80219</v>
      </c>
    </row>
    <row r="3" spans="1:3" x14ac:dyDescent="0.35">
      <c r="A3" t="s">
        <v>385</v>
      </c>
      <c r="B3" t="s">
        <v>386</v>
      </c>
      <c r="C3" t="str">
        <f>PROPER(CONCATENATE(Table24[[#This Row],[LOCATION NAME]],", ",Table24[[#This Row],[Full Address]]))</f>
        <v>All Souls Catholic Parish In Englewood, 4950 S. Logan St. Englewood , Co 80113-6847</v>
      </c>
    </row>
    <row r="4" spans="1:3" x14ac:dyDescent="0.35">
      <c r="A4" t="s">
        <v>379</v>
      </c>
      <c r="B4" t="s">
        <v>380</v>
      </c>
      <c r="C4" t="str">
        <f>PROPER(CONCATENATE(Table24[[#This Row],[LOCATION NAME]],", ",Table24[[#This Row],[Full Address]]))</f>
        <v>Annunciation Catholic Parish In Denver, 3601 Humboldt St. Denver, Co 80205</v>
      </c>
    </row>
    <row r="5" spans="1:3" x14ac:dyDescent="0.35">
      <c r="A5" t="s">
        <v>288</v>
      </c>
      <c r="B5" t="s">
        <v>289</v>
      </c>
      <c r="C5" t="str">
        <f>PROPER(CONCATENATE(Table24[[#This Row],[LOCATION NAME]],", ",Table24[[#This Row],[Full Address]]))</f>
        <v>Archdiocese Of Denver Chancery, 1300 S. Steele Street Denver, Co 80210</v>
      </c>
    </row>
    <row r="6" spans="1:3" x14ac:dyDescent="0.35">
      <c r="A6" t="s">
        <v>373</v>
      </c>
      <c r="B6" t="s">
        <v>374</v>
      </c>
      <c r="C6" t="str">
        <f>PROPER(CONCATENATE(Table24[[#This Row],[LOCATION NAME]],", ",Table24[[#This Row],[Full Address]]))</f>
        <v>Assumption Of The Blessed Virgin Mary Catholic Parish In Denver, 2361 E. 78Th Ave. Denver, Co 80229</v>
      </c>
    </row>
    <row r="7" spans="1:3" x14ac:dyDescent="0.35">
      <c r="A7" t="s">
        <v>198</v>
      </c>
      <c r="B7" t="s">
        <v>199</v>
      </c>
      <c r="C7" t="str">
        <f>PROPER(CONCATENATE(Table24[[#This Row],[LOCATION NAME]],", ",Table24[[#This Row],[Full Address]]))</f>
        <v>Beaver Creek Interfaith Chapel, 33 Elk Track Rd. Avon, Co 81620</v>
      </c>
    </row>
    <row r="8" spans="1:3" x14ac:dyDescent="0.35">
      <c r="A8" s="20" t="s">
        <v>404</v>
      </c>
      <c r="B8" s="20" t="s">
        <v>417</v>
      </c>
      <c r="C8" t="str">
        <f>PROPER(CONCATENATE(Table24[[#This Row],[LOCATION NAME]],", ",Table24[[#This Row],[Full Address]]))</f>
        <v>Bishop Machebeuf High School, 458 Uinta Way Denver, Co 80230</v>
      </c>
    </row>
    <row r="9" spans="1:3" x14ac:dyDescent="0.35">
      <c r="A9" s="20" t="s">
        <v>402</v>
      </c>
      <c r="B9" t="s">
        <v>297</v>
      </c>
      <c r="C9" t="str">
        <f>PROPER(CONCATENATE(Table24[[#This Row],[LOCATION NAME]],", ",Table24[[#This Row],[Full Address]]))</f>
        <v>Blessed Miguel Pro Academy, 3050 W 76Th Ave. Westminster, Co 80030</v>
      </c>
    </row>
    <row r="10" spans="1:3" x14ac:dyDescent="0.35">
      <c r="A10" t="s">
        <v>367</v>
      </c>
      <c r="B10" t="s">
        <v>368</v>
      </c>
      <c r="C10" t="str">
        <f>PROPER(CONCATENATE(Table24[[#This Row],[LOCATION NAME]],", ",Table24[[#This Row],[Full Address]]))</f>
        <v>Blessed Sacrament Catholic Parish In Denver, 4900 Montview Blvd Denver, Co 80207</v>
      </c>
    </row>
    <row r="11" spans="1:3" x14ac:dyDescent="0.35">
      <c r="A11" t="s">
        <v>26</v>
      </c>
      <c r="B11" t="s">
        <v>300</v>
      </c>
      <c r="C11" t="str">
        <f>PROPER(CONCATENATE(Table24[[#This Row],[LOCATION NAME]],", ",Table24[[#This Row],[Full Address]]))</f>
        <v>Bridge Community, 3101 W. Hillside Place Denver, Co 80219</v>
      </c>
    </row>
    <row r="12" spans="1:3" x14ac:dyDescent="0.35">
      <c r="A12" s="20" t="s">
        <v>419</v>
      </c>
      <c r="B12" t="s">
        <v>349</v>
      </c>
      <c r="C12" s="184" t="str">
        <f>PROPER(CONCATENATE(Table24[[#This Row],[LOCATION NAME]],", ",Table24[[#This Row],[Full Address]]))</f>
        <v>Cabrini Teaching Fellows, 1300 South Steele St Denver, Co 80210</v>
      </c>
    </row>
    <row r="13" spans="1:3" x14ac:dyDescent="0.35">
      <c r="A13" t="s">
        <v>301</v>
      </c>
      <c r="B13" t="s">
        <v>302</v>
      </c>
      <c r="C13" t="str">
        <f>PROPER(CONCATENATE(Table24[[#This Row],[LOCATION NAME]],", ",Table24[[#This Row],[Full Address]]))</f>
        <v>Camp St. Malo Religious Retreat, 10758 Highway 7 Allenspark, Co 80510</v>
      </c>
    </row>
    <row r="14" spans="1:3" x14ac:dyDescent="0.35">
      <c r="A14" t="s">
        <v>359</v>
      </c>
      <c r="B14" t="s">
        <v>360</v>
      </c>
      <c r="C14" t="str">
        <f>PROPER(CONCATENATE(Table24[[#This Row],[LOCATION NAME]],", ",Table24[[#This Row],[Full Address]]))</f>
        <v>Cathedral Basilica Of The Immaculate Conception Catholic Parish In Denver, 1530 Logan St. Denver, Co 80203</v>
      </c>
    </row>
    <row r="15" spans="1:3" x14ac:dyDescent="0.35">
      <c r="A15" t="s">
        <v>389</v>
      </c>
      <c r="B15" t="s">
        <v>391</v>
      </c>
      <c r="C15" t="str">
        <f>PROPER(CONCATENATE(Table24[[#This Row],[LOCATION NAME]],", ",Table24[[#This Row],[Full Address]]))</f>
        <v>Catholic Charities - Administrative Offices, 6230 Smith Road Denver, Co 80216</v>
      </c>
    </row>
    <row r="16" spans="1:3" x14ac:dyDescent="0.35">
      <c r="A16" t="s">
        <v>389</v>
      </c>
      <c r="B16" t="s">
        <v>390</v>
      </c>
      <c r="C16" t="str">
        <f>PROPER(CONCATENATE(Table24[[#This Row],[LOCATION NAME]],", ",Table24[[#This Row],[Full Address]]))</f>
        <v>Catholic Charities - Administrative Offices, 6240 Smith Road Denver, Co 80216</v>
      </c>
    </row>
    <row r="17" spans="1:3" x14ac:dyDescent="0.35">
      <c r="A17" t="s">
        <v>387</v>
      </c>
      <c r="B17" t="s">
        <v>388</v>
      </c>
      <c r="C17" t="str">
        <f>PROPER(CONCATENATE(Table24[[#This Row],[LOCATION NAME]],", ",Table24[[#This Row],[Full Address]]))</f>
        <v>Catholic Charities - Cdc Early Childhood Education Center, 1155 Decatur Street Denver, Co 80204</v>
      </c>
    </row>
    <row r="18" spans="1:3" x14ac:dyDescent="0.35">
      <c r="A18" t="s">
        <v>306</v>
      </c>
      <c r="B18" t="s">
        <v>307</v>
      </c>
      <c r="C18" t="str">
        <f>PROPER(CONCATENATE(Table24[[#This Row],[LOCATION NAME]],", ",Table24[[#This Row],[Full Address]]))</f>
        <v>Catholic Charities - Dunn Memorial Senior Housing, 4805 Baseline Road Boulder, Co 80303</v>
      </c>
    </row>
    <row r="19" spans="1:3" x14ac:dyDescent="0.35">
      <c r="A19" t="s">
        <v>310</v>
      </c>
      <c r="B19" t="s">
        <v>311</v>
      </c>
      <c r="C19" t="str">
        <f>PROPER(CONCATENATE(Table24[[#This Row],[LOCATION NAME]],", ",Table24[[#This Row],[Full Address]]))</f>
        <v>Catholic Charities - Farm Labor / Plaza Del Milagro, 2500 1St Avenue Greeley, Co 80631</v>
      </c>
    </row>
    <row r="20" spans="1:3" x14ac:dyDescent="0.35">
      <c r="A20" t="s">
        <v>375</v>
      </c>
      <c r="B20" t="s">
        <v>376</v>
      </c>
      <c r="C20" t="str">
        <f>PROPER(CONCATENATE(Table24[[#This Row],[LOCATION NAME]],", ",Table24[[#This Row],[Full Address]]))</f>
        <v>Catholic Charities - Farm Labor Housing / Plaza Del Sol, 2501 Ash Avenue Greeley, Co 80631</v>
      </c>
    </row>
    <row r="21" spans="1:3" x14ac:dyDescent="0.35">
      <c r="A21" t="s">
        <v>383</v>
      </c>
      <c r="B21" t="s">
        <v>384</v>
      </c>
      <c r="C21" t="str">
        <f>PROPER(CONCATENATE(Table24[[#This Row],[LOCATION NAME]],", ",Table24[[#This Row],[Full Address]]))</f>
        <v>Catholic Charities - Garfield Early Childhood Education Center, 872 S. Knox Street Denver, Co 80219</v>
      </c>
    </row>
    <row r="22" spans="1:3" x14ac:dyDescent="0.35">
      <c r="A22" t="s">
        <v>315</v>
      </c>
      <c r="B22" t="s">
        <v>316</v>
      </c>
      <c r="C22" t="str">
        <f>PROPER(CONCATENATE(Table24[[#This Row],[LOCATION NAME]],", ",Table24[[#This Row],[Full Address]]))</f>
        <v>Catholic Charities - Guadalupe Assistance Center, 1442 North 11Th Avenue Greeley, Co 80631</v>
      </c>
    </row>
    <row r="23" spans="1:3" x14ac:dyDescent="0.35">
      <c r="A23" t="s">
        <v>381</v>
      </c>
      <c r="B23" t="s">
        <v>382</v>
      </c>
      <c r="C23" t="str">
        <f>PROPER(CONCATENATE(Table24[[#This Row],[LOCATION NAME]],", ",Table24[[#This Row],[Full Address]]))</f>
        <v>Catholic Charities - Kentucky Early Childhood Education Center, 852 S. Knox Street Denver, Co 80219</v>
      </c>
    </row>
    <row r="24" spans="1:3" x14ac:dyDescent="0.35">
      <c r="A24" t="s">
        <v>319</v>
      </c>
      <c r="B24" t="s">
        <v>320</v>
      </c>
      <c r="C24" t="str">
        <f>PROPER(CONCATENATE(Table24[[#This Row],[LOCATION NAME]],", ",Table24[[#This Row],[Full Address]]))</f>
        <v>Catholic Charities - Little Flower Assistance Center, 11149 East 14Th Avenue Aurora, Co 80010</v>
      </c>
    </row>
    <row r="25" spans="1:3" x14ac:dyDescent="0.35">
      <c r="A25" t="s">
        <v>325</v>
      </c>
      <c r="B25" t="s">
        <v>322</v>
      </c>
      <c r="C25" t="str">
        <f>PROPER(CONCATENATE(Table24[[#This Row],[LOCATION NAME]],", ",Table24[[#This Row],[Full Address]]))</f>
        <v>Catholic Charities - Margery Reed Day Care Building -Ece, 1128 28Th Street Denver, Co 80205</v>
      </c>
    </row>
    <row r="26" spans="1:3" x14ac:dyDescent="0.35">
      <c r="A26" t="s">
        <v>321</v>
      </c>
      <c r="B26" t="s">
        <v>322</v>
      </c>
      <c r="C26" t="str">
        <f>PROPER(CONCATENATE(Table24[[#This Row],[LOCATION NAME]],", ",Table24[[#This Row],[Full Address]]))</f>
        <v>Catholic Charities - Margery Reed Day Care Shed -Ece, 1128 28Th Street Denver, Co 80205</v>
      </c>
    </row>
    <row r="27" spans="1:3" x14ac:dyDescent="0.35">
      <c r="A27" t="s">
        <v>326</v>
      </c>
      <c r="B27" t="s">
        <v>327</v>
      </c>
      <c r="C27" t="str">
        <f>PROPER(CONCATENATE(Table24[[#This Row],[LOCATION NAME]],", ",Table24[[#This Row],[Full Address]]))</f>
        <v>Catholic Charities - Mariposa Early Childhood Education Center, 1240 W. 10Th Ave Denver, Co 80204</v>
      </c>
    </row>
    <row r="28" spans="1:3" x14ac:dyDescent="0.35">
      <c r="A28" s="20" t="s">
        <v>418</v>
      </c>
      <c r="B28" s="20" t="s">
        <v>414</v>
      </c>
      <c r="C28" t="str">
        <f>PROPER(CONCATENATE(Table24[[#This Row],[LOCATION NAME]],", ",Table24[[#This Row],[Full Address]]))</f>
        <v>Catholic Charities - Marisol Health, Inc., 6240 Smith Road, Denver, Co 80216</v>
      </c>
    </row>
    <row r="29" spans="1:3" x14ac:dyDescent="0.35">
      <c r="A29" t="s">
        <v>330</v>
      </c>
      <c r="B29" t="s">
        <v>331</v>
      </c>
      <c r="C29" t="str">
        <f>PROPER(CONCATENATE(Table24[[#This Row],[LOCATION NAME]],", ",Table24[[#This Row],[Full Address]]))</f>
        <v>Catholic Charities - Marisol Homes, 1020 Upham St. Lakewood, Co 80214</v>
      </c>
    </row>
    <row r="30" spans="1:3" x14ac:dyDescent="0.35">
      <c r="A30" t="s">
        <v>332</v>
      </c>
      <c r="B30" t="s">
        <v>333</v>
      </c>
      <c r="C30" t="str">
        <f>PROPER(CONCATENATE(Table24[[#This Row],[LOCATION NAME]],", ",Table24[[#This Row],[Full Address]]))</f>
        <v>Catholic Charities - Marisol Services - Denver East, 3894 Olive Street Denver, Co 80207</v>
      </c>
    </row>
    <row r="31" spans="1:3" x14ac:dyDescent="0.35">
      <c r="A31" t="s">
        <v>371</v>
      </c>
      <c r="B31" t="s">
        <v>372</v>
      </c>
      <c r="C31" t="str">
        <f>PROPER(CONCATENATE(Table24[[#This Row],[LOCATION NAME]],", ",Table24[[#This Row],[Full Address]]))</f>
        <v>Catholic Charities - Marisol Services - Lafayette, 1285 Centaur Village Drive Lafayette, Co 80026</v>
      </c>
    </row>
    <row r="32" spans="1:3" x14ac:dyDescent="0.35">
      <c r="A32" t="s">
        <v>336</v>
      </c>
      <c r="B32" t="s">
        <v>337</v>
      </c>
      <c r="C32" t="str">
        <f>PROPER(CONCATENATE(Table24[[#This Row],[LOCATION NAME]],", ",Table24[[#This Row],[Full Address]]))</f>
        <v>Catholic Charities - Mission Shelter, 460 Linden Center Drive Fort Collins, Co 80524</v>
      </c>
    </row>
    <row r="33" spans="1:3" x14ac:dyDescent="0.35">
      <c r="A33" t="s">
        <v>369</v>
      </c>
      <c r="B33" t="s">
        <v>370</v>
      </c>
      <c r="C33" t="str">
        <f>PROPER(CONCATENATE(Table24[[#This Row],[LOCATION NAME]],", ",Table24[[#This Row],[Full Address]]))</f>
        <v>Catholic Charities - Mulroy Senior Community Center, 3550 West 13Th Ave Denver, Co 80204</v>
      </c>
    </row>
    <row r="34" spans="1:3" x14ac:dyDescent="0.35">
      <c r="A34" t="s">
        <v>377</v>
      </c>
      <c r="B34" t="s">
        <v>378</v>
      </c>
      <c r="C34" t="str">
        <f>PROPER(CONCATENATE(Table24[[#This Row],[LOCATION NAME]],", ",Table24[[#This Row],[Full Address]]))</f>
        <v>Catholic Charities - Quig Newton Early Childhood Education Center, 4440 Navajo Street Denver, Co 80211</v>
      </c>
    </row>
    <row r="35" spans="1:3" x14ac:dyDescent="0.35">
      <c r="A35" t="s">
        <v>344</v>
      </c>
      <c r="B35" t="s">
        <v>345</v>
      </c>
      <c r="C35" t="str">
        <f>PROPER(CONCATENATE(Table24[[#This Row],[LOCATION NAME]],", ",Table24[[#This Row],[Full Address]]))</f>
        <v>Catholic Charities - Samaritan House, 2301 Lawrence Street Denver, Co 80205</v>
      </c>
    </row>
    <row r="36" spans="1:3" x14ac:dyDescent="0.35">
      <c r="A36" t="s">
        <v>361</v>
      </c>
      <c r="B36" t="s">
        <v>363</v>
      </c>
      <c r="C36" t="str">
        <f>PROPER(CONCATENATE(Table24[[#This Row],[LOCATION NAME]],", ",Table24[[#This Row],[Full Address]]))</f>
        <v>Catholic Charities - St. Raphael Counseling, 1511 E 11Th Street #230 Loveland , Co 80537</v>
      </c>
    </row>
    <row r="37" spans="1:3" x14ac:dyDescent="0.35">
      <c r="A37" t="s">
        <v>361</v>
      </c>
      <c r="B37" t="s">
        <v>364</v>
      </c>
      <c r="C37" t="str">
        <f>PROPER(CONCATENATE(Table24[[#This Row],[LOCATION NAME]],", ",Table24[[#This Row],[Full Address]]))</f>
        <v>Catholic Charities - St. Raphael Counseling, 1511 E 11Th Street #270 Loveland , Co 80537</v>
      </c>
    </row>
    <row r="38" spans="1:3" x14ac:dyDescent="0.35">
      <c r="A38" t="s">
        <v>361</v>
      </c>
      <c r="B38" t="s">
        <v>365</v>
      </c>
      <c r="C38" t="str">
        <f>PROPER(CONCATENATE(Table24[[#This Row],[LOCATION NAME]],", ",Table24[[#This Row],[Full Address]]))</f>
        <v>Catholic Charities - St. Raphael Counseling, 5921 S. Middlefield Rd Suite 203 Littleton, Co 80123</v>
      </c>
    </row>
    <row r="39" spans="1:3" x14ac:dyDescent="0.35">
      <c r="A39" t="s">
        <v>361</v>
      </c>
      <c r="B39" t="s">
        <v>366</v>
      </c>
      <c r="C39" t="str">
        <f>PROPER(CONCATENATE(Table24[[#This Row],[LOCATION NAME]],", ",Table24[[#This Row],[Full Address]]))</f>
        <v>Catholic Charities - St. Raphael Counseling, 5990 Greenwood Plaza Blvd Ste 200 Greenwood Village, Co 80111</v>
      </c>
    </row>
    <row r="40" spans="1:3" x14ac:dyDescent="0.35">
      <c r="A40" t="s">
        <v>361</v>
      </c>
      <c r="B40" t="s">
        <v>362</v>
      </c>
      <c r="C40" t="str">
        <f>PROPER(CONCATENATE(Table24[[#This Row],[LOCATION NAME]],", ",Table24[[#This Row],[Full Address]]))</f>
        <v>Catholic Charities - St. Raphael Counseling, 750 W. Hampden Ave #450 Englewood, Co 80110</v>
      </c>
    </row>
    <row r="41" spans="1:3" x14ac:dyDescent="0.35">
      <c r="A41" t="s">
        <v>354</v>
      </c>
      <c r="B41" t="s">
        <v>355</v>
      </c>
      <c r="C41" t="str">
        <f>PROPER(CONCATENATE(Table24[[#This Row],[LOCATION NAME]],", ",Table24[[#This Row],[Full Address]]))</f>
        <v>Catholic Charities - Western Slope Region, 1004 Grand Ave Glenwood Springs, Co 81601</v>
      </c>
    </row>
    <row r="42" spans="1:3" x14ac:dyDescent="0.35">
      <c r="A42" t="s">
        <v>354</v>
      </c>
      <c r="B42" t="s">
        <v>356</v>
      </c>
      <c r="C42" t="str">
        <f>PROPER(CONCATENATE(Table24[[#This Row],[LOCATION NAME]],", ",Table24[[#This Row],[Full Address]]))</f>
        <v>Catholic Charities - Western Slope Region, 108 West 2Nd Street Eagle, Co 81631</v>
      </c>
    </row>
    <row r="43" spans="1:3" x14ac:dyDescent="0.35">
      <c r="A43" t="s">
        <v>25</v>
      </c>
      <c r="B43" t="s">
        <v>305</v>
      </c>
      <c r="C43" t="str">
        <f>PROPER(CONCATENATE(Table24[[#This Row],[LOCATION NAME]],", ",Table24[[#This Row],[Full Address]]))</f>
        <v>Centro San Juan Diego, 2830 Lawrence St. Denver, Co 80205</v>
      </c>
    </row>
    <row r="44" spans="1:3" x14ac:dyDescent="0.35">
      <c r="A44" t="s">
        <v>292</v>
      </c>
      <c r="B44" t="s">
        <v>293</v>
      </c>
      <c r="C44" t="str">
        <f>PROPER(CONCATENATE(Table24[[#This Row],[LOCATION NAME]],", ",Table24[[#This Row],[Full Address]]))</f>
        <v>Cfcs - Archdiocese Of Denver Mortuary, 12801 W. 44Th Ave. Wheat Ridge, Co 80033</v>
      </c>
    </row>
    <row r="45" spans="1:3" x14ac:dyDescent="0.35">
      <c r="A45" t="s">
        <v>294</v>
      </c>
      <c r="B45" t="s">
        <v>293</v>
      </c>
      <c r="C45" t="str">
        <f>PROPER(CONCATENATE(Table24[[#This Row],[LOCATION NAME]],", ",Table24[[#This Row],[Full Address]]))</f>
        <v>Cfcs - Mount Olivet Cemetery Associati, 12801 W. 44Th Ave. Wheat Ridge, Co 80033</v>
      </c>
    </row>
    <row r="46" spans="1:3" x14ac:dyDescent="0.35">
      <c r="A46" t="s">
        <v>350</v>
      </c>
      <c r="B46" t="s">
        <v>398</v>
      </c>
      <c r="C46" t="str">
        <f>PROPER(CONCATENATE(Table24[[#This Row],[LOCATION NAME]],", ",Table24[[#This Row],[Full Address]]))</f>
        <v>Cfcs - St. Simeon Cemetery Association, 21887 E. State Hwy 30 Aurora, Co 80018</v>
      </c>
    </row>
    <row r="47" spans="1:3" x14ac:dyDescent="0.35">
      <c r="A47" t="s">
        <v>350</v>
      </c>
      <c r="B47" t="s">
        <v>351</v>
      </c>
      <c r="C47" t="str">
        <f>PROPER(CONCATENATE(Table24[[#This Row],[LOCATION NAME]],", ",Table24[[#This Row],[Full Address]]))</f>
        <v>Cfcs - St. Simeon Cemetery Association, 22001 E. State Hwy 30 Aurora, Co 80010</v>
      </c>
    </row>
    <row r="48" spans="1:3" x14ac:dyDescent="0.35">
      <c r="A48" t="s">
        <v>357</v>
      </c>
      <c r="B48" t="s">
        <v>358</v>
      </c>
      <c r="C48" t="str">
        <f>PROPER(CONCATENATE(Table24[[#This Row],[LOCATION NAME]],", ",Table24[[#This Row],[Full Address]]))</f>
        <v>Christ On The Mountain Catholic Parish In Lakewood, 13922 W. Utah Ave. Lakewood, Co 80228-4110</v>
      </c>
    </row>
    <row r="49" spans="1:3" x14ac:dyDescent="0.35">
      <c r="A49" t="s">
        <v>352</v>
      </c>
      <c r="B49" t="s">
        <v>353</v>
      </c>
      <c r="C49" t="str">
        <f>PROPER(CONCATENATE(Table24[[#This Row],[LOCATION NAME]],", ",Table24[[#This Row],[Full Address]]))</f>
        <v>Christ The King Catholic Parish In Denver, 830 Elm St. Denver, Co 80220-4313</v>
      </c>
    </row>
    <row r="50" spans="1:3" x14ac:dyDescent="0.35">
      <c r="A50" t="s">
        <v>346</v>
      </c>
      <c r="B50" t="s">
        <v>347</v>
      </c>
      <c r="C50" t="str">
        <f>PROPER(CONCATENATE(Table24[[#This Row],[LOCATION NAME]],", ",Table24[[#This Row],[Full Address]]))</f>
        <v>Christ The King Catholic Parish In Evergreen, 4291 Evergreen Pkwy Evergreen, Co 80439-7723</v>
      </c>
    </row>
    <row r="51" spans="1:3" x14ac:dyDescent="0.35">
      <c r="A51" t="s">
        <v>41</v>
      </c>
      <c r="B51" t="s">
        <v>42</v>
      </c>
      <c r="C51" t="str">
        <f>PROPER(CONCATENATE(Table24[[#This Row],[LOCATION NAME]],", ",Table24[[#This Row],[Full Address]]))</f>
        <v>Christ The King In Haxtun, 306 N. Iris Ave. Haxtun, Co 80731</v>
      </c>
    </row>
    <row r="52" spans="1:3" x14ac:dyDescent="0.35">
      <c r="A52" t="s">
        <v>340</v>
      </c>
      <c r="B52" t="s">
        <v>341</v>
      </c>
      <c r="C52" t="str">
        <f>PROPER(CONCATENATE(Table24[[#This Row],[LOCATION NAME]],", ",Table24[[#This Row],[Full Address]]))</f>
        <v>Church Of The Ascension Catholic Parish In Denver, 14050  Maxwell Pl. Denver, Co 80239</v>
      </c>
    </row>
    <row r="53" spans="1:3" x14ac:dyDescent="0.35">
      <c r="A53" t="s">
        <v>136</v>
      </c>
      <c r="B53" t="s">
        <v>137</v>
      </c>
      <c r="C53" t="str">
        <f>PROPER(CONCATENATE(Table24[[#This Row],[LOCATION NAME]],", ",Table24[[#This Row],[Full Address]]))</f>
        <v>Copper Mountain Interfaith Chapel, 630 Copper Mountain Chapel Frisco, Co 80443</v>
      </c>
    </row>
    <row r="54" spans="1:3" x14ac:dyDescent="0.35">
      <c r="A54" t="s">
        <v>334</v>
      </c>
      <c r="B54" t="s">
        <v>335</v>
      </c>
      <c r="C54" t="str">
        <f>PROPER(CONCATENATE(Table24[[#This Row],[LOCATION NAME]],", ",Table24[[#This Row],[Full Address]]))</f>
        <v>Cure D' Ars Catholic Parish In Denver, 3201 Dahlia St.  Denver, Co 80207</v>
      </c>
    </row>
    <row r="55" spans="1:3" x14ac:dyDescent="0.35">
      <c r="A55" s="20" t="s">
        <v>415</v>
      </c>
      <c r="B55" s="20" t="s">
        <v>416</v>
      </c>
      <c r="C55" t="str">
        <f>PROPER(CONCATENATE(Table24[[#This Row],[LOCATION NAME]],", ",Table24[[#This Row],[Full Address]]))</f>
        <v>Family Of Nazareth, 7189 S Kline St. Littleton, Co</v>
      </c>
    </row>
    <row r="56" spans="1:3" x14ac:dyDescent="0.35">
      <c r="A56" s="20" t="s">
        <v>403</v>
      </c>
      <c r="B56" t="s">
        <v>312</v>
      </c>
      <c r="C56" t="str">
        <f>PROPER(CONCATENATE(Table24[[#This Row],[LOCATION NAME]],", ",Table24[[#This Row],[Full Address]]))</f>
        <v>Frassati Catholic Academy, 3951 Cottonwood Lakes Blvd. Thornton, Co 80241</v>
      </c>
    </row>
    <row r="57" spans="1:3" x14ac:dyDescent="0.35">
      <c r="A57" t="s">
        <v>328</v>
      </c>
      <c r="B57" t="s">
        <v>329</v>
      </c>
      <c r="C57" t="str">
        <f>PROPER(CONCATENATE(Table24[[#This Row],[LOCATION NAME]],", ",Table24[[#This Row],[Full Address]]))</f>
        <v>Good Shepherd Catholic Parish In Denver, 2626 E. 7Th Ave. Pkwy. Denver, Co 80206-3809</v>
      </c>
    </row>
    <row r="58" spans="1:3" x14ac:dyDescent="0.35">
      <c r="A58" t="s">
        <v>323</v>
      </c>
      <c r="B58" t="s">
        <v>324</v>
      </c>
      <c r="C58" t="str">
        <f>PROPER(CONCATENATE(Table24[[#This Row],[LOCATION NAME]],", ",Table24[[#This Row],[Full Address]]))</f>
        <v>Guardian Angels Catholic Parish In Denver, 1843 W. 52Nd Ave. Denver, Co 80221</v>
      </c>
    </row>
    <row r="59" spans="1:3" x14ac:dyDescent="0.35">
      <c r="A59" t="s">
        <v>317</v>
      </c>
      <c r="B59" t="s">
        <v>318</v>
      </c>
      <c r="C59" t="str">
        <f>PROPER(CONCATENATE(Table24[[#This Row],[LOCATION NAME]],", ",Table24[[#This Row],[Full Address]]))</f>
        <v>Guardian Angels Catholic Parish In Mead, 109 S. 3Rd St. Mead, Co 80542</v>
      </c>
    </row>
    <row r="60" spans="1:3" x14ac:dyDescent="0.35">
      <c r="A60" t="s">
        <v>313</v>
      </c>
      <c r="B60" t="s">
        <v>314</v>
      </c>
      <c r="C60" t="str">
        <f>PROPER(CONCATENATE(Table24[[#This Row],[LOCATION NAME]],", ",Table24[[#This Row],[Full Address]]))</f>
        <v>Holy Cross Catholic Parish In Thornton , 9371 Wigham St. Thornton, Co 80229</v>
      </c>
    </row>
    <row r="61" spans="1:3" x14ac:dyDescent="0.35">
      <c r="A61" t="s">
        <v>308</v>
      </c>
      <c r="B61" t="s">
        <v>309</v>
      </c>
      <c r="C61" t="str">
        <f>PROPER(CONCATENATE(Table24[[#This Row],[LOCATION NAME]],", ",Table24[[#This Row],[Full Address]]))</f>
        <v>Holy Family Catholic Parish In Denver, 4380 Utica St. Denver, Co 80212</v>
      </c>
    </row>
    <row r="62" spans="1:3" x14ac:dyDescent="0.35">
      <c r="A62" t="s">
        <v>303</v>
      </c>
      <c r="B62" t="s">
        <v>304</v>
      </c>
      <c r="C62" t="str">
        <f>PROPER(CONCATENATE(Table24[[#This Row],[LOCATION NAME]],", ",Table24[[#This Row],[Full Address]]))</f>
        <v>Holy Family Catholic Parish In Ft. Collins, 328 N. Whitcomb St. Ft. Collins, Co 80521</v>
      </c>
    </row>
    <row r="63" spans="1:3" x14ac:dyDescent="0.35">
      <c r="A63" s="20" t="s">
        <v>405</v>
      </c>
      <c r="B63" s="20" t="s">
        <v>395</v>
      </c>
      <c r="C63" t="str">
        <f>PROPER(CONCATENATE(Table24[[#This Row],[LOCATION NAME]],", ",Table24[[#This Row],[Full Address]]))</f>
        <v>Holy Family High School, 5195 W 144Th Ave, Broomfield, Co 80023</v>
      </c>
    </row>
    <row r="64" spans="1:3" x14ac:dyDescent="0.35">
      <c r="A64" t="s">
        <v>73</v>
      </c>
      <c r="B64" t="s">
        <v>74</v>
      </c>
      <c r="C64" t="str">
        <f>PROPER(CONCATENATE(Table24[[#This Row],[LOCATION NAME]],", ",Table24[[#This Row],[Full Address]]))</f>
        <v>Holy Family In Keenesburg, 100 Ash St, Keenesburg, Co 80643</v>
      </c>
    </row>
    <row r="65" spans="1:3" x14ac:dyDescent="0.35">
      <c r="A65" t="s">
        <v>45</v>
      </c>
      <c r="B65" t="s">
        <v>46</v>
      </c>
      <c r="C65" t="str">
        <f>PROPER(CONCATENATE(Table24[[#This Row],[LOCATION NAME]],", ",Table24[[#This Row],[Full Address]]))</f>
        <v>Holy Family In Meeker, 889 Park Ave. Meeker, Co 81641</v>
      </c>
    </row>
    <row r="66" spans="1:3" x14ac:dyDescent="0.35">
      <c r="A66" t="s">
        <v>298</v>
      </c>
      <c r="B66" t="s">
        <v>299</v>
      </c>
      <c r="C66" t="str">
        <f>PROPER(CONCATENATE(Table24[[#This Row],[LOCATION NAME]],", ",Table24[[#This Row],[Full Address]]))</f>
        <v>Holy Ghost Catholic Parish In Denver, 1900 California St. Denver, Co 80202</v>
      </c>
    </row>
    <row r="67" spans="1:3" x14ac:dyDescent="0.35">
      <c r="A67" t="s">
        <v>295</v>
      </c>
      <c r="B67" t="s">
        <v>296</v>
      </c>
      <c r="C67" t="str">
        <f>PROPER(CONCATENATE(Table24[[#This Row],[LOCATION NAME]],", ",Table24[[#This Row],[Full Address]]))</f>
        <v>Holy Name Catholic Parish In Englewood, 3290 W. Milan Ave. Englewood, Co 80110</v>
      </c>
    </row>
    <row r="68" spans="1:3" x14ac:dyDescent="0.35">
      <c r="A68" t="s">
        <v>290</v>
      </c>
      <c r="B68" t="s">
        <v>291</v>
      </c>
      <c r="C68" t="str">
        <f>PROPER(CONCATENATE(Table24[[#This Row],[LOCATION NAME]],", ",Table24[[#This Row],[Full Address]]))</f>
        <v>Holy Name Catholic Parish In Steamboat Springs, 524 Oak St.  Steamboat Springs, Co 80487</v>
      </c>
    </row>
    <row r="69" spans="1:3" x14ac:dyDescent="0.35">
      <c r="A69" t="s">
        <v>286</v>
      </c>
      <c r="B69" t="s">
        <v>287</v>
      </c>
      <c r="C69" t="str">
        <f>PROPER(CONCATENATE(Table24[[#This Row],[LOCATION NAME]],", ",Table24[[#This Row],[Full Address]]))</f>
        <v>Holy Rosary Catholic Parish In Denver, 4688  Pearl St.  Denver, Co 80216</v>
      </c>
    </row>
    <row r="70" spans="1:3" x14ac:dyDescent="0.35">
      <c r="A70" t="s">
        <v>284</v>
      </c>
      <c r="B70" t="s">
        <v>285</v>
      </c>
      <c r="C70" t="str">
        <f>PROPER(CONCATENATE(Table24[[#This Row],[LOCATION NAME]],", ",Table24[[#This Row],[Full Address]]))</f>
        <v>Holy Trinity Catholic Parish In Westminster, 7595 N. Federal  Blvd. Westminster, Co 80030</v>
      </c>
    </row>
    <row r="71" spans="1:3" x14ac:dyDescent="0.35">
      <c r="A71" t="s">
        <v>282</v>
      </c>
      <c r="B71" t="s">
        <v>283</v>
      </c>
      <c r="C71" t="str">
        <f>PROPER(CONCATENATE(Table24[[#This Row],[LOCATION NAME]],", ",Table24[[#This Row],[Full Address]]))</f>
        <v>Immaculate Conception Catholic Parish In Lafayette, 715 Cabrini Dr. Lafayette, Co 80026-2676</v>
      </c>
    </row>
    <row r="72" spans="1:3" x14ac:dyDescent="0.35">
      <c r="A72" t="s">
        <v>280</v>
      </c>
      <c r="B72" t="s">
        <v>281</v>
      </c>
      <c r="C72" t="str">
        <f>PROPER(CONCATENATE(Table24[[#This Row],[LOCATION NAME]],", ",Table24[[#This Row],[Full Address]]))</f>
        <v>Immaculate Heart Of Mary Catholic Parish In Northglenn, 11385 Grant Dr. Northglenn, Co 80233</v>
      </c>
    </row>
    <row r="73" spans="1:3" x14ac:dyDescent="0.35">
      <c r="A73" t="s">
        <v>278</v>
      </c>
      <c r="B73" t="s">
        <v>279</v>
      </c>
      <c r="C73" t="str">
        <f>PROPER(CONCATENATE(Table24[[#This Row],[LOCATION NAME]],", ",Table24[[#This Row],[Full Address]]))</f>
        <v>Light Of The World Roman Catholic Parish In Littleton, 10316 W. Bowles Ave. Littleton, Co 80127</v>
      </c>
    </row>
    <row r="74" spans="1:3" x14ac:dyDescent="0.35">
      <c r="A74" t="s">
        <v>276</v>
      </c>
      <c r="B74" t="s">
        <v>277</v>
      </c>
      <c r="C74" t="str">
        <f>PROPER(CONCATENATE(Table24[[#This Row],[LOCATION NAME]],", ",Table24[[#This Row],[Full Address]]))</f>
        <v>Most Precious Blood Catholic Parish In Denver,  2200 S. Harrison St.  Denver, Co 80210</v>
      </c>
    </row>
    <row r="75" spans="1:3" x14ac:dyDescent="0.35">
      <c r="A75" t="s">
        <v>274</v>
      </c>
      <c r="B75" t="s">
        <v>275</v>
      </c>
      <c r="C75" t="str">
        <f>PROPER(CONCATENATE(Table24[[#This Row],[LOCATION NAME]],", ",Table24[[#This Row],[Full Address]]))</f>
        <v>Mother Of God Catholic Parish In Denver, 475 Logan St. Denver, Co 80203</v>
      </c>
    </row>
    <row r="76" spans="1:3" x14ac:dyDescent="0.35">
      <c r="A76" t="s">
        <v>272</v>
      </c>
      <c r="B76" t="s">
        <v>273</v>
      </c>
      <c r="C76" t="str">
        <f>PROPER(CONCATENATE(Table24[[#This Row],[LOCATION NAME]],", ",Table24[[#This Row],[Full Address]]))</f>
        <v>Nativity Of Our Lord Catholic Parish In Broomfield, 900 W. Midway Blvd. Broomfield, Co 80020</v>
      </c>
    </row>
    <row r="77" spans="1:3" x14ac:dyDescent="0.35">
      <c r="A77" t="s">
        <v>270</v>
      </c>
      <c r="B77" t="s">
        <v>271</v>
      </c>
      <c r="C77" t="str">
        <f>PROPER(CONCATENATE(Table24[[#This Row],[LOCATION NAME]],", ",Table24[[#This Row],[Full Address]]))</f>
        <v>Notre Dame Catholic Parish In Denver, 2190 S. Sheridan Blvd. Denver, Co 80219</v>
      </c>
    </row>
    <row r="78" spans="1:3" x14ac:dyDescent="0.35">
      <c r="A78" t="s">
        <v>268</v>
      </c>
      <c r="B78" t="s">
        <v>269</v>
      </c>
      <c r="C78" t="str">
        <f>PROPER(CONCATENATE(Table24[[#This Row],[LOCATION NAME]],", ",Table24[[#This Row],[Full Address]]))</f>
        <v>Our Lady Mother Of The Church Catholic Parish In Commerce City, 6690 E. 72Nd Ave. Commerce City, Co 80022</v>
      </c>
    </row>
    <row r="79" spans="1:3" x14ac:dyDescent="0.35">
      <c r="A79" t="s">
        <v>266</v>
      </c>
      <c r="B79" t="s">
        <v>267</v>
      </c>
      <c r="C79" t="str">
        <f>PROPER(CONCATENATE(Table24[[#This Row],[LOCATION NAME]],", ",Table24[[#This Row],[Full Address]]))</f>
        <v>Our Lady Of Fatima Catholic Parish In Lakewood, 1985 Miller St. Lakewood, Co 80215</v>
      </c>
    </row>
    <row r="80" spans="1:3" x14ac:dyDescent="0.35">
      <c r="A80" t="s">
        <v>264</v>
      </c>
      <c r="B80" t="s">
        <v>265</v>
      </c>
      <c r="C80" t="str">
        <f>PROPER(CONCATENATE(Table24[[#This Row],[LOCATION NAME]],", ",Table24[[#This Row],[Full Address]]))</f>
        <v>Our Lady Of Grace Catholic Parish In Denver, 2645 E. 48Th Ave. Denver, Co 80216</v>
      </c>
    </row>
    <row r="81" spans="1:3" x14ac:dyDescent="0.35">
      <c r="A81" t="s">
        <v>35</v>
      </c>
      <c r="B81" t="s">
        <v>36</v>
      </c>
      <c r="C81" t="str">
        <f>PROPER(CONCATENATE(Table24[[#This Row],[LOCATION NAME]],", ",Table24[[#This Row],[Full Address]]))</f>
        <v>Our Lady Of Grace In Wattenburg, 1956 Grace Ave. Ft. Lupton, Co 80621</v>
      </c>
    </row>
    <row r="82" spans="1:3" x14ac:dyDescent="0.35">
      <c r="A82" t="s">
        <v>262</v>
      </c>
      <c r="B82" t="s">
        <v>263</v>
      </c>
      <c r="C82" t="str">
        <f>PROPER(CONCATENATE(Table24[[#This Row],[LOCATION NAME]],", ",Table24[[#This Row],[Full Address]]))</f>
        <v>Our Lady Of Guadalupe Catholic Parish In Denver, 1209 W. 36Th Ave. Denver, Co 80211</v>
      </c>
    </row>
    <row r="83" spans="1:3" x14ac:dyDescent="0.35">
      <c r="A83" t="s">
        <v>260</v>
      </c>
      <c r="B83" t="s">
        <v>261</v>
      </c>
      <c r="C83" t="str">
        <f>PROPER(CONCATENATE(Table24[[#This Row],[LOCATION NAME]],", ",Table24[[#This Row],[Full Address]]))</f>
        <v>Our Lady Of Loreto Catholic Parish In Foxfield, 18000 E. Arapahoe Rd. Foxfield, Co 80016</v>
      </c>
    </row>
    <row r="84" spans="1:3" x14ac:dyDescent="0.35">
      <c r="A84" t="s">
        <v>258</v>
      </c>
      <c r="B84" t="s">
        <v>259</v>
      </c>
      <c r="C84" t="str">
        <f>PROPER(CONCATENATE(Table24[[#This Row],[LOCATION NAME]],", ",Table24[[#This Row],[Full Address]]))</f>
        <v>Our Lady Of Lourdes Catholic Parish In Denver, 2298 S. Logan St. Denver, Co 80210</v>
      </c>
    </row>
    <row r="85" spans="1:3" x14ac:dyDescent="0.35">
      <c r="A85" t="s">
        <v>39</v>
      </c>
      <c r="B85" t="s">
        <v>40</v>
      </c>
      <c r="C85" t="str">
        <f>PROPER(CONCATENATE(Table24[[#This Row],[LOCATION NAME]],", ",Table24[[#This Row],[Full Address]]))</f>
        <v>Our Lady Of Lourdes In Georgetown, 902 Taos St. Georgetown, Co 80444</v>
      </c>
    </row>
    <row r="86" spans="1:3" x14ac:dyDescent="0.35">
      <c r="A86" t="s">
        <v>55</v>
      </c>
      <c r="B86" t="s">
        <v>56</v>
      </c>
      <c r="C86" t="str">
        <f>PROPER(CONCATENATE(Table24[[#This Row],[LOCATION NAME]],", ",Table24[[#This Row],[Full Address]]))</f>
        <v>Our Lady Of Lourdes In Wiggins, 506 Main St. Wiggins, Co 80654</v>
      </c>
    </row>
    <row r="87" spans="1:3" x14ac:dyDescent="0.35">
      <c r="A87" t="s">
        <v>256</v>
      </c>
      <c r="B87" t="s">
        <v>257</v>
      </c>
      <c r="C87" t="str">
        <f>PROPER(CONCATENATE(Table24[[#This Row],[LOCATION NAME]],", ",Table24[[#This Row],[Full Address]]))</f>
        <v>Our Lady Of Mount Carmel Catholic Parish In Denver, 3549 Navajo St. Denver, Co 80211-3040</v>
      </c>
    </row>
    <row r="88" spans="1:3" x14ac:dyDescent="0.35">
      <c r="A88" t="s">
        <v>254</v>
      </c>
      <c r="B88" t="s">
        <v>255</v>
      </c>
      <c r="C88" t="str">
        <f>PROPER(CONCATENATE(Table24[[#This Row],[LOCATION NAME]],", ",Table24[[#This Row],[Full Address]]))</f>
        <v>Our Lady Of Mount Carmel Catholic Parish In Littleton, 5612 S. Hickory St. Littleton, Co 80120</v>
      </c>
    </row>
    <row r="89" spans="1:3" x14ac:dyDescent="0.35">
      <c r="A89" t="s">
        <v>250</v>
      </c>
      <c r="B89" t="s">
        <v>251</v>
      </c>
      <c r="C89" t="str">
        <f>PROPER(CONCATENATE(Table24[[#This Row],[LOCATION NAME]],", ",Table24[[#This Row],[Full Address]]))</f>
        <v>Our Lady Of Peace Catholic Parish In Greeley, 220 14Th Ave. Greeley, Co 80631</v>
      </c>
    </row>
    <row r="90" spans="1:3" x14ac:dyDescent="0.35">
      <c r="A90" t="s">
        <v>53</v>
      </c>
      <c r="B90" t="s">
        <v>54</v>
      </c>
      <c r="C90" t="str">
        <f>PROPER(CONCATENATE(Table24[[#This Row],[LOCATION NAME]],", ",Table24[[#This Row],[Full Address]]))</f>
        <v>Our Lady Of Peace Silverthorne, 89 Smith Ranch Rd. Silverthorne, Co 80498</v>
      </c>
    </row>
    <row r="91" spans="1:3" x14ac:dyDescent="0.35">
      <c r="A91" t="s">
        <v>252</v>
      </c>
      <c r="B91" t="s">
        <v>253</v>
      </c>
      <c r="C91" t="str">
        <f>PROPER(CONCATENATE(Table24[[#This Row],[LOCATION NAME]],", ",Table24[[#This Row],[Full Address]]))</f>
        <v>Our Lady Of The Mountains Catholic Parish In Estes Park, 920 Big Thompson Ave. Estes Park, Co 80517</v>
      </c>
    </row>
    <row r="92" spans="1:3" x14ac:dyDescent="0.35">
      <c r="A92" t="s">
        <v>248</v>
      </c>
      <c r="B92" t="s">
        <v>249</v>
      </c>
      <c r="C92" t="str">
        <f>PROPER(CONCATENATE(Table24[[#This Row],[LOCATION NAME]],", ",Table24[[#This Row],[Full Address]]))</f>
        <v>Our Lady Of The Pines Catholic Parish In Conifer, 9444 Eagle Cliff Rd. Conifer, Co 80433</v>
      </c>
    </row>
    <row r="93" spans="1:3" x14ac:dyDescent="0.35">
      <c r="A93" t="s">
        <v>246</v>
      </c>
      <c r="B93" t="s">
        <v>247</v>
      </c>
      <c r="C93" t="str">
        <f>PROPER(CONCATENATE(Table24[[#This Row],[LOCATION NAME]],", ",Table24[[#This Row],[Full Address]]))</f>
        <v>Our Lady Of The Plains Catholic Parish In Byers, 193 W. Bijou Ave. Byers, Co 80103</v>
      </c>
    </row>
    <row r="94" spans="1:3" x14ac:dyDescent="0.35">
      <c r="A94" t="s">
        <v>69</v>
      </c>
      <c r="B94" t="s">
        <v>70</v>
      </c>
      <c r="C94" t="str">
        <f>PROPER(CONCATENATE(Table24[[#This Row],[LOCATION NAME]],", ",Table24[[#This Row],[Full Address]]))</f>
        <v>Our Lady Of The Snow In Granby, 300 N. 11Th St. Granby, Co 80446</v>
      </c>
    </row>
    <row r="95" spans="1:3" x14ac:dyDescent="0.35">
      <c r="A95" t="s">
        <v>244</v>
      </c>
      <c r="B95" t="s">
        <v>245</v>
      </c>
      <c r="C95" t="str">
        <f>PROPER(CONCATENATE(Table24[[#This Row],[LOCATION NAME]],", ",Table24[[#This Row],[Full Address]]))</f>
        <v>Our Lady Of The Valley Catholic Parish In Windsor, 1250 7Th St. Windsor, Co 80550</v>
      </c>
    </row>
    <row r="96" spans="1:3" x14ac:dyDescent="0.35">
      <c r="A96" t="s">
        <v>79</v>
      </c>
      <c r="B96" t="s">
        <v>80</v>
      </c>
      <c r="C96" t="str">
        <f>PROPER(CONCATENATE(Table24[[#This Row],[LOCATION NAME]],", ",Table24[[#This Row],[Full Address]]))</f>
        <v>Our Lady Of Visitation In Denver, 2531 W. 65Th Pl. Denver, Co 80221</v>
      </c>
    </row>
    <row r="97" spans="1:3" x14ac:dyDescent="0.35">
      <c r="A97" t="s">
        <v>242</v>
      </c>
      <c r="B97" t="s">
        <v>243</v>
      </c>
      <c r="C97" t="str">
        <f>PROPER(CONCATENATE(Table24[[#This Row],[LOCATION NAME]],", ",Table24[[#This Row],[Full Address]]))</f>
        <v>Presentation Of Our Lady Catholic Parish In Denver, 695 Julian St. Denver, Co 80204</v>
      </c>
    </row>
    <row r="98" spans="1:3" x14ac:dyDescent="0.35">
      <c r="A98" t="s">
        <v>240</v>
      </c>
      <c r="B98" t="s">
        <v>241</v>
      </c>
      <c r="C98" t="str">
        <f>PROPER(CONCATENATE(Table24[[#This Row],[LOCATION NAME]],", ",Table24[[#This Row],[Full Address]]))</f>
        <v>Queen Of Peace Catholic Parish In Aurora, 13120 E. Kentucky Ave. Aurora, Co 80012</v>
      </c>
    </row>
    <row r="99" spans="1:3" x14ac:dyDescent="0.35">
      <c r="A99" t="s">
        <v>238</v>
      </c>
      <c r="B99" t="s">
        <v>239</v>
      </c>
      <c r="C99" t="str">
        <f>PROPER(CONCATENATE(Table24[[#This Row],[LOCATION NAME]],", ",Table24[[#This Row],[Full Address]]))</f>
        <v>Queen Of Vietnamese Martyrs Catholic Parish In Wheatridge, 4655 Harlan St. Wheat Ridge, Co 80033</v>
      </c>
    </row>
    <row r="100" spans="1:3" x14ac:dyDescent="0.35">
      <c r="A100" t="s">
        <v>236</v>
      </c>
      <c r="B100" t="s">
        <v>237</v>
      </c>
      <c r="C100" t="str">
        <f>PROPER(CONCATENATE(Table24[[#This Row],[LOCATION NAME]],", ",Table24[[#This Row],[Full Address]]))</f>
        <v>Risen Christ Catholic Parish In Denver, 3060 S. Monaco Pkwy. Denver, Co 80222</v>
      </c>
    </row>
    <row r="101" spans="1:3" x14ac:dyDescent="0.35">
      <c r="A101" t="s">
        <v>234</v>
      </c>
      <c r="B101" t="s">
        <v>235</v>
      </c>
      <c r="C101" t="str">
        <f>PROPER(CONCATENATE(Table24[[#This Row],[LOCATION NAME]],", ",Table24[[#This Row],[Full Address]]))</f>
        <v>Sacred Heart Catholic Parish In Denver, 2760 Larimer St. Denver, Co 80205</v>
      </c>
    </row>
    <row r="102" spans="1:3" x14ac:dyDescent="0.35">
      <c r="A102" t="s">
        <v>232</v>
      </c>
      <c r="B102" t="s">
        <v>233</v>
      </c>
      <c r="C102" t="str">
        <f>PROPER(CONCATENATE(Table24[[#This Row],[LOCATION NAME]],", ",Table24[[#This Row],[Full Address]]))</f>
        <v>Sacred Heart Catholic Parish In Roggen, 38044 Weld County Rd. 16 Roggen, Co 80652</v>
      </c>
    </row>
    <row r="103" spans="1:3" x14ac:dyDescent="0.35">
      <c r="A103" t="s">
        <v>63</v>
      </c>
      <c r="B103" t="s">
        <v>64</v>
      </c>
      <c r="C103" t="str">
        <f>PROPER(CONCATENATE(Table24[[#This Row],[LOCATION NAME]],", ",Table24[[#This Row],[Full Address]]))</f>
        <v>Sacred Heart In Peetz, 621 Logan St. Peetz, Co 80747</v>
      </c>
    </row>
    <row r="104" spans="1:3" x14ac:dyDescent="0.35">
      <c r="A104" t="s">
        <v>49</v>
      </c>
      <c r="B104" t="s">
        <v>50</v>
      </c>
      <c r="C104" t="str">
        <f>PROPER(CONCATENATE(Table24[[#This Row],[LOCATION NAME]],", ",Table24[[#This Row],[Full Address]]))</f>
        <v>Sacred Heart In Silt, 230 N. 6Th St. Silt, Co 81652</v>
      </c>
    </row>
    <row r="105" spans="1:3" x14ac:dyDescent="0.35">
      <c r="A105" t="s">
        <v>230</v>
      </c>
      <c r="B105" t="s">
        <v>231</v>
      </c>
      <c r="C105" t="str">
        <f>PROPER(CONCATENATE(Table24[[#This Row],[LOCATION NAME]],", ",Table24[[#This Row],[Full Address]]))</f>
        <v>Sacred Heart Of Jesus Catholic Parish In Boulder, 1318 Mapleton Ave. Boulder, Co 80304</v>
      </c>
    </row>
    <row r="106" spans="1:3" x14ac:dyDescent="0.35">
      <c r="A106" t="s">
        <v>228</v>
      </c>
      <c r="B106" t="s">
        <v>229</v>
      </c>
      <c r="C106" t="str">
        <f>PROPER(CONCATENATE(Table24[[#This Row],[LOCATION NAME]],", ",Table24[[#This Row],[Full Address]]))</f>
        <v>Sacred Heart Of Mary Catholic Parish In Boulder, 6739 S. Boulder Rd. Boulder, Co 80303</v>
      </c>
    </row>
    <row r="107" spans="1:3" x14ac:dyDescent="0.35">
      <c r="A107" t="s">
        <v>226</v>
      </c>
      <c r="B107" t="s">
        <v>227</v>
      </c>
      <c r="C107" t="str">
        <f>PROPER(CONCATENATE(Table24[[#This Row],[LOCATION NAME]],", ",Table24[[#This Row],[Full Address]]))</f>
        <v>Saint Gianna Beretta Molla Catholic Parish , 6890  S. Argonne St., Unit B Denver, Co 80249</v>
      </c>
    </row>
    <row r="108" spans="1:3" x14ac:dyDescent="0.35">
      <c r="A108" t="s">
        <v>224</v>
      </c>
      <c r="B108" t="s">
        <v>225</v>
      </c>
      <c r="C108" t="str">
        <f>PROPER(CONCATENATE(Table24[[#This Row],[LOCATION NAME]],", ",Table24[[#This Row],[Full Address]]))</f>
        <v>Saint John Paul Ii Catholic Parish In Thornton, 3951 Cottonwood Lakes Blvd. Thornton , Co 80241</v>
      </c>
    </row>
    <row r="109" spans="1:3" x14ac:dyDescent="0.35">
      <c r="A109" t="s">
        <v>348</v>
      </c>
      <c r="B109" t="s">
        <v>349</v>
      </c>
      <c r="C109" t="str">
        <f>PROPER(CONCATENATE(Table24[[#This Row],[LOCATION NAME]],", ",Table24[[#This Row],[Full Address]]))</f>
        <v>Seeds Of Hope, 1300 South Steele St Denver, Co 80210</v>
      </c>
    </row>
    <row r="110" spans="1:3" x14ac:dyDescent="0.35">
      <c r="A110" t="s">
        <v>338</v>
      </c>
      <c r="B110" t="s">
        <v>339</v>
      </c>
      <c r="C110" t="str">
        <f>PROPER(CONCATENATE(Table24[[#This Row],[LOCATION NAME]],", ",Table24[[#This Row],[Full Address]]))</f>
        <v>Seminary - Redemptoris Mater House Of Form, 1301 South Steele St. Denver, Co 80210</v>
      </c>
    </row>
    <row r="111" spans="1:3" x14ac:dyDescent="0.35">
      <c r="A111" t="s">
        <v>342</v>
      </c>
      <c r="B111" t="s">
        <v>343</v>
      </c>
      <c r="C111" t="str">
        <f>PROPER(CONCATENATE(Table24[[#This Row],[LOCATION NAME]],", ",Table24[[#This Row],[Full Address]]))</f>
        <v>Seminary - Saint John Vianney Theological, 1300 South Steele St. Denver, Co 80210</v>
      </c>
    </row>
    <row r="112" spans="1:3" x14ac:dyDescent="0.35">
      <c r="A112" t="s">
        <v>222</v>
      </c>
      <c r="B112" t="s">
        <v>223</v>
      </c>
      <c r="C112" t="str">
        <f>PROPER(CONCATENATE(Table24[[#This Row],[LOCATION NAME]],", ",Table24[[#This Row],[Full Address]]))</f>
        <v>Shrine Of St. Anne Catholic Parish In Arvada, 7555 Grant Pl. Arvada, Co 80002</v>
      </c>
    </row>
    <row r="113" spans="1:3" x14ac:dyDescent="0.35">
      <c r="A113" t="s">
        <v>140</v>
      </c>
      <c r="B113" t="s">
        <v>141</v>
      </c>
      <c r="C113" t="str">
        <f>PROPER(CONCATENATE(Table24[[#This Row],[LOCATION NAME]],", ",Table24[[#This Row],[Full Address]]))</f>
        <v>Snowmass Chapel, 5307 Owl Creek Rd Snowmass Village, Co 81615</v>
      </c>
    </row>
    <row r="114" spans="1:3" x14ac:dyDescent="0.35">
      <c r="A114" t="s">
        <v>220</v>
      </c>
      <c r="B114" t="s">
        <v>221</v>
      </c>
      <c r="C114" t="str">
        <f>PROPER(CONCATENATE(Table24[[#This Row],[LOCATION NAME]],", ",Table24[[#This Row],[Full Address]]))</f>
        <v>Spirit Of Christ Catholic Parish In Arvada, 7400 W. 80Th Ave. Arvada, Co 80003</v>
      </c>
    </row>
    <row r="115" spans="1:3" x14ac:dyDescent="0.35">
      <c r="A115" t="s">
        <v>218</v>
      </c>
      <c r="B115" t="s">
        <v>219</v>
      </c>
      <c r="C115" t="str">
        <f>PROPER(CONCATENATE(Table24[[#This Row],[LOCATION NAME]],", ",Table24[[#This Row],[Full Address]]))</f>
        <v>St. Andrew The Apostle Catholic Parish In Wray, 412 Dexter St. Wray, Co 80758</v>
      </c>
    </row>
    <row r="116" spans="1:3" x14ac:dyDescent="0.35">
      <c r="A116" t="s">
        <v>216</v>
      </c>
      <c r="B116" t="s">
        <v>217</v>
      </c>
      <c r="C116" t="str">
        <f>PROPER(CONCATENATE(Table24[[#This Row],[LOCATION NAME]],", ",Table24[[#This Row],[Full Address]]))</f>
        <v>St. Anne Catholic Parish In Grand Lake, 360 Hancock St. Grand Lake, Co 80447</v>
      </c>
    </row>
    <row r="117" spans="1:3" x14ac:dyDescent="0.35">
      <c r="A117" t="s">
        <v>212</v>
      </c>
      <c r="B117" t="s">
        <v>213</v>
      </c>
      <c r="C117" t="str">
        <f>PROPER(CONCATENATE(Table24[[#This Row],[LOCATION NAME]],", ",Table24[[#This Row],[Full Address]]))</f>
        <v>St. Anthony Catholic Parish In Sterling, 333 S. 3Rd St. Sterling, Co 80751</v>
      </c>
    </row>
    <row r="118" spans="1:3" x14ac:dyDescent="0.35">
      <c r="A118" t="s">
        <v>210</v>
      </c>
      <c r="B118" t="s">
        <v>211</v>
      </c>
      <c r="C118" t="str">
        <f>PROPER(CONCATENATE(Table24[[#This Row],[LOCATION NAME]],", ",Table24[[#This Row],[Full Address]]))</f>
        <v>St. Anthony Of Padua Catholic Parish In Denver, 3801 W. Ohio Ave. Denver, Co 80219</v>
      </c>
    </row>
    <row r="119" spans="1:3" x14ac:dyDescent="0.35">
      <c r="A119" t="s">
        <v>214</v>
      </c>
      <c r="B119" t="s">
        <v>215</v>
      </c>
      <c r="C119" t="str">
        <f>PROPER(CONCATENATE(Table24[[#This Row],[LOCATION NAME]],", ",Table24[[#This Row],[Full Address]]))</f>
        <v>St. Anthony Of Padua Catholic Parish In Julesburg, 606 W. 3Rd St. Julesburg, Co 80737</v>
      </c>
    </row>
    <row r="120" spans="1:3" x14ac:dyDescent="0.35">
      <c r="A120" t="s">
        <v>208</v>
      </c>
      <c r="B120" t="s">
        <v>209</v>
      </c>
      <c r="C120" t="str">
        <f>PROPER(CONCATENATE(Table24[[#This Row],[LOCATION NAME]],", ",Table24[[#This Row],[Full Address]]))</f>
        <v>St. Augustine Catholic Parish In Brighton, 178 S. 6Th Ave. Brighton., Co 80601</v>
      </c>
    </row>
    <row r="121" spans="1:3" x14ac:dyDescent="0.35">
      <c r="A121" t="s">
        <v>206</v>
      </c>
      <c r="B121" t="s">
        <v>207</v>
      </c>
      <c r="C121" t="str">
        <f>PROPER(CONCATENATE(Table24[[#This Row],[LOCATION NAME]],", ",Table24[[#This Row],[Full Address]]))</f>
        <v>St. Bernadette Catholic Parish In Lakewood, 7240 W. 12Th Ave. Lakewood, Co 80214</v>
      </c>
    </row>
    <row r="122" spans="1:3" x14ac:dyDescent="0.35">
      <c r="A122" t="s">
        <v>67</v>
      </c>
      <c r="B122" t="s">
        <v>68</v>
      </c>
      <c r="C122" t="str">
        <f>PROPER(CONCATENATE(Table24[[#This Row],[LOCATION NAME]],", ",Table24[[#This Row],[Full Address]]))</f>
        <v>St. Bernard Montjoux In Fraser/Winter Park, 275 E. Rendezvous Rd. Fraser, Co 80442</v>
      </c>
    </row>
    <row r="123" spans="1:3" x14ac:dyDescent="0.35">
      <c r="A123" t="s">
        <v>204</v>
      </c>
      <c r="B123" t="s">
        <v>205</v>
      </c>
      <c r="C123" t="str">
        <f>PROPER(CONCATENATE(Table24[[#This Row],[LOCATION NAME]],", ",Table24[[#This Row],[Full Address]]))</f>
        <v>St. Cajetan Catholic Parish In Denver, 299 S. Raleigh St. Denver, Co 80219</v>
      </c>
    </row>
    <row r="124" spans="1:3" x14ac:dyDescent="0.35">
      <c r="A124" t="s">
        <v>61</v>
      </c>
      <c r="B124" t="s">
        <v>62</v>
      </c>
      <c r="C124" t="str">
        <f>PROPER(CONCATENATE(Table24[[#This Row],[LOCATION NAME]],", ",Table24[[#This Row],[Full Address]]))</f>
        <v>St. Catherine In Iliff, 111 S 5Th St. Iliff, Co 80736</v>
      </c>
    </row>
    <row r="125" spans="1:3" x14ac:dyDescent="0.35">
      <c r="A125" t="s">
        <v>202</v>
      </c>
      <c r="B125" t="s">
        <v>203</v>
      </c>
      <c r="C125" t="str">
        <f>PROPER(CONCATENATE(Table24[[#This Row],[LOCATION NAME]],", ",Table24[[#This Row],[Full Address]]))</f>
        <v>St. Catherine Of Siena Catholic Parish In Denver, 4200 Federal Blvd. Denver, Co 80211</v>
      </c>
    </row>
    <row r="126" spans="1:3" x14ac:dyDescent="0.35">
      <c r="A126" t="s">
        <v>200</v>
      </c>
      <c r="B126" t="s">
        <v>201</v>
      </c>
      <c r="C126" t="str">
        <f>PROPER(CONCATENATE(Table24[[#This Row],[LOCATION NAME]],", ",Table24[[#This Row],[Full Address]]))</f>
        <v>St. Clare Of Assisi Catholic Parish In Edwards, 31622 U.S. Highway 6 Edwards, Co 81632</v>
      </c>
    </row>
    <row r="127" spans="1:3" x14ac:dyDescent="0.35">
      <c r="A127" t="s">
        <v>194</v>
      </c>
      <c r="B127" t="s">
        <v>195</v>
      </c>
      <c r="C127" t="str">
        <f>PROPER(CONCATENATE(Table24[[#This Row],[LOCATION NAME]],", ",Table24[[#This Row],[Full Address]]))</f>
        <v>St. Dominic Parish, 2905 Federal Blvd. Denver, Co 80211</v>
      </c>
    </row>
    <row r="128" spans="1:3" x14ac:dyDescent="0.35">
      <c r="A128" t="s">
        <v>192</v>
      </c>
      <c r="B128" t="s">
        <v>193</v>
      </c>
      <c r="C128" t="str">
        <f>PROPER(CONCATENATE(Table24[[#This Row],[LOCATION NAME]],", ",Table24[[#This Row],[Full Address]]))</f>
        <v>St. Elizabeth Ann Seton Catholic Parish In Ft. Collins, 5450 S. Lemay  Ave. Ft. Collins, Co 80525</v>
      </c>
    </row>
    <row r="129" spans="1:3" x14ac:dyDescent="0.35">
      <c r="A129" t="s">
        <v>77</v>
      </c>
      <c r="B129" t="s">
        <v>78</v>
      </c>
      <c r="C129" t="str">
        <f>PROPER(CONCATENATE(Table24[[#This Row],[LOCATION NAME]],", ",Table24[[#This Row],[Full Address]]))</f>
        <v>St. Elizabeth In Buffalo Creek, 17734-17798 Sw Platte River Rd,  Pine, Co 80470</v>
      </c>
    </row>
    <row r="130" spans="1:3" x14ac:dyDescent="0.35">
      <c r="A130" t="s">
        <v>83</v>
      </c>
      <c r="B130" t="s">
        <v>84</v>
      </c>
      <c r="C130" t="str">
        <f>PROPER(CONCATENATE(Table24[[#This Row],[LOCATION NAME]],", ",Table24[[#This Row],[Full Address]]))</f>
        <v>St. Elizabeth Of Hungary Catholic Church, 1060 St. Francis Way Denver, Co 80204</v>
      </c>
    </row>
    <row r="131" spans="1:3" x14ac:dyDescent="0.35">
      <c r="A131" t="s">
        <v>190</v>
      </c>
      <c r="B131" t="s">
        <v>191</v>
      </c>
      <c r="C131" t="str">
        <f>PROPER(CONCATENATE(Table24[[#This Row],[LOCATION NAME]],", ",Table24[[#This Row],[Full Address]]))</f>
        <v>St. Frances Cabrini Catholic Parish In Littleton, 6673 W. Chatfield Ave. Littleton, Co 80128</v>
      </c>
    </row>
    <row r="132" spans="1:3" x14ac:dyDescent="0.35">
      <c r="A132" t="s">
        <v>188</v>
      </c>
      <c r="B132" t="s">
        <v>189</v>
      </c>
      <c r="C132" t="str">
        <f>PROPER(CONCATENATE(Table24[[#This Row],[LOCATION NAME]],", ",Table24[[#This Row],[Full Address]]))</f>
        <v>St. Francis De Sales Catholic Parish In Denver, 300 S. Sherman St. Denver, Co 80209</v>
      </c>
    </row>
    <row r="133" spans="1:3" x14ac:dyDescent="0.35">
      <c r="A133" t="s">
        <v>186</v>
      </c>
      <c r="B133" t="s">
        <v>187</v>
      </c>
      <c r="C133" t="str">
        <f>PROPER(CONCATENATE(Table24[[#This Row],[LOCATION NAME]],", ",Table24[[#This Row],[Full Address]]))</f>
        <v>St. Francis Of Assisi Catholic Parish In Longmont, 3791 Pike Rd. Longmont, Co 80503</v>
      </c>
    </row>
    <row r="134" spans="1:3" x14ac:dyDescent="0.35">
      <c r="A134" t="s">
        <v>57</v>
      </c>
      <c r="B134" t="s">
        <v>58</v>
      </c>
      <c r="C134" t="str">
        <f>PROPER(CONCATENATE(Table24[[#This Row],[LOCATION NAME]],", ",Table24[[#This Row],[Full Address]]))</f>
        <v>St. Francis Of Assisi In Weldona, 801 Warren St. Weldona, Co 80653</v>
      </c>
    </row>
    <row r="135" spans="1:3" x14ac:dyDescent="0.35">
      <c r="A135" t="s">
        <v>184</v>
      </c>
      <c r="B135" t="s">
        <v>185</v>
      </c>
      <c r="C135" t="str">
        <f>PROPER(CONCATENATE(Table24[[#This Row],[LOCATION NAME]],", ",Table24[[#This Row],[Full Address]]))</f>
        <v>St. Helena Catholic Parish In Ft. Morgan, 917 W. 7Th Ave. Ft. Morgan, Co 80701</v>
      </c>
    </row>
    <row r="136" spans="1:3" x14ac:dyDescent="0.35">
      <c r="A136" t="s">
        <v>182</v>
      </c>
      <c r="B136" t="s">
        <v>183</v>
      </c>
      <c r="C136" t="str">
        <f>PROPER(CONCATENATE(Table24[[#This Row],[LOCATION NAME]],", ",Table24[[#This Row],[Full Address]]))</f>
        <v>St. Ignatius Catholic Parish In Walden, 448 Lafever St. Walden, Co 80430</v>
      </c>
    </row>
    <row r="137" spans="1:3" x14ac:dyDescent="0.35">
      <c r="A137" t="s">
        <v>180</v>
      </c>
      <c r="B137" t="s">
        <v>181</v>
      </c>
      <c r="C137" t="str">
        <f>PROPER(CONCATENATE(Table24[[#This Row],[LOCATION NAME]],", ",Table24[[#This Row],[Full Address]]))</f>
        <v>St. Ignatius Loyola Catholic Parish In Denver, 2301 York St.  Denver, Co 80205</v>
      </c>
    </row>
    <row r="138" spans="1:3" x14ac:dyDescent="0.35">
      <c r="A138" t="s">
        <v>47</v>
      </c>
      <c r="B138" t="s">
        <v>48</v>
      </c>
      <c r="C138" t="str">
        <f>PROPER(CONCATENATE(Table24[[#This Row],[LOCATION NAME]],", ",Table24[[#This Row],[Full Address]]))</f>
        <v>St. Ignatius Of Antioch In Rangely*, 109 S Stanodlind Ave. Rangely, Co 81648</v>
      </c>
    </row>
    <row r="139" spans="1:3" x14ac:dyDescent="0.35">
      <c r="A139" t="s">
        <v>178</v>
      </c>
      <c r="B139" t="s">
        <v>179</v>
      </c>
      <c r="C139" t="str">
        <f>PROPER(CONCATENATE(Table24[[#This Row],[LOCATION NAME]],", ",Table24[[#This Row],[Full Address]]))</f>
        <v>St. James Catholic Parish In Denver, 1311 Oneida St. Denver, Co 80220</v>
      </c>
    </row>
    <row r="140" spans="1:3" x14ac:dyDescent="0.35">
      <c r="A140" t="s">
        <v>176</v>
      </c>
      <c r="B140" t="s">
        <v>177</v>
      </c>
      <c r="C140" t="str">
        <f>PROPER(CONCATENATE(Table24[[#This Row],[LOCATION NAME]],", ",Table24[[#This Row],[Full Address]]))</f>
        <v>St. Joan Of Arc Catholic Parish In Arvada, 12735  W. 58Th Ave. Arvada, Co 80002</v>
      </c>
    </row>
    <row r="141" spans="1:3" x14ac:dyDescent="0.35">
      <c r="A141" t="s">
        <v>51</v>
      </c>
      <c r="B141" t="s">
        <v>52</v>
      </c>
      <c r="C141" t="str">
        <f>PROPER(CONCATENATE(Table24[[#This Row],[LOCATION NAME]],", ",Table24[[#This Row],[Full Address]]))</f>
        <v>St. John In Stoneham, 340 Stanford St. Brush, Co 80723</v>
      </c>
    </row>
    <row r="142" spans="1:3" x14ac:dyDescent="0.35">
      <c r="A142" t="s">
        <v>172</v>
      </c>
      <c r="B142" t="s">
        <v>173</v>
      </c>
      <c r="C142" t="str">
        <f>PROPER(CONCATENATE(Table24[[#This Row],[LOCATION NAME]],", ",Table24[[#This Row],[Full Address]]))</f>
        <v>St. John The Baptist Catholic Parish In Johnstown, 1000  Country Acres Dr. Johnstown, Co 80534</v>
      </c>
    </row>
    <row r="143" spans="1:3" x14ac:dyDescent="0.35">
      <c r="A143" t="s">
        <v>170</v>
      </c>
      <c r="B143" t="s">
        <v>171</v>
      </c>
      <c r="C143" t="str">
        <f>PROPER(CONCATENATE(Table24[[#This Row],[LOCATION NAME]],", ",Table24[[#This Row],[Full Address]]))</f>
        <v>St. John The Baptist Catholic Parish In Longmont, 323 Collyer St. Longmont, Co 80501</v>
      </c>
    </row>
    <row r="144" spans="1:3" x14ac:dyDescent="0.35">
      <c r="A144" t="s">
        <v>168</v>
      </c>
      <c r="B144" t="s">
        <v>169</v>
      </c>
      <c r="C144" t="str">
        <f>PROPER(CONCATENATE(Table24[[#This Row],[LOCATION NAME]],", ",Table24[[#This Row],[Full Address]]))</f>
        <v>St. John The Evangelist Catholic Parish In Loveland, 1730 W. 12Th St. Loveland, Co 80537</v>
      </c>
    </row>
    <row r="145" spans="1:3" x14ac:dyDescent="0.35">
      <c r="A145" t="s">
        <v>166</v>
      </c>
      <c r="B145" t="s">
        <v>167</v>
      </c>
      <c r="C145" t="str">
        <f>PROPER(CONCATENATE(Table24[[#This Row],[LOCATION NAME]],", ",Table24[[#This Row],[Full Address]]))</f>
        <v>St. John The Evangelist Catholic Parish In Yuma, 508 S. Ash St. Yuma, Co 80759</v>
      </c>
    </row>
    <row r="146" spans="1:3" x14ac:dyDescent="0.35">
      <c r="A146" t="s">
        <v>174</v>
      </c>
      <c r="B146" t="s">
        <v>175</v>
      </c>
      <c r="C146" t="str">
        <f>PROPER(CONCATENATE(Table24[[#This Row],[LOCATION NAME]],", ",Table24[[#This Row],[Full Address]]))</f>
        <v>St. John Xxiii Catholic Parish In Ft. Collins, 1220 University Ave. Ft. Collins, Co 80521</v>
      </c>
    </row>
    <row r="147" spans="1:3" x14ac:dyDescent="0.35">
      <c r="A147" t="s">
        <v>162</v>
      </c>
      <c r="B147" t="s">
        <v>163</v>
      </c>
      <c r="C147" t="str">
        <f>PROPER(CONCATENATE(Table24[[#This Row],[LOCATION NAME]],", ",Table24[[#This Row],[Full Address]]))</f>
        <v>St. Joseph Catholic Parish In Akron, 551 W. 6Th St. Akron, Co 80720</v>
      </c>
    </row>
    <row r="148" spans="1:3" x14ac:dyDescent="0.35">
      <c r="A148" t="s">
        <v>158</v>
      </c>
      <c r="B148" t="s">
        <v>159</v>
      </c>
      <c r="C148" t="str">
        <f>PROPER(CONCATENATE(Table24[[#This Row],[LOCATION NAME]],", ",Table24[[#This Row],[Full Address]]))</f>
        <v>St. Joseph Catholic Parish In Denver, 600 Galapago St. Denver, Co 80204</v>
      </c>
    </row>
    <row r="149" spans="1:3" x14ac:dyDescent="0.35">
      <c r="A149" t="s">
        <v>164</v>
      </c>
      <c r="B149" t="s">
        <v>165</v>
      </c>
      <c r="C149" t="str">
        <f>PROPER(CONCATENATE(Table24[[#This Row],[LOCATION NAME]],", ",Table24[[#This Row],[Full Address]]))</f>
        <v>St. Joseph Catholic Parish In Ft. Collins, 300 W. Mountain Ave. Ft. Collins, Co 80521</v>
      </c>
    </row>
    <row r="150" spans="1:3" x14ac:dyDescent="0.35">
      <c r="A150" t="s">
        <v>160</v>
      </c>
      <c r="B150" t="s">
        <v>161</v>
      </c>
      <c r="C150" t="str">
        <f>PROPER(CONCATENATE(Table24[[#This Row],[LOCATION NAME]],", ",Table24[[#This Row],[Full Address]]))</f>
        <v>St. Joseph Catholic Parish In Golden, 969 Ulysses St. Golden, Co 80401</v>
      </c>
    </row>
    <row r="151" spans="1:3" x14ac:dyDescent="0.35">
      <c r="A151" t="s">
        <v>156</v>
      </c>
      <c r="B151" t="s">
        <v>157</v>
      </c>
      <c r="C151" t="str">
        <f>PROPER(CONCATENATE(Table24[[#This Row],[LOCATION NAME]],", ",Table24[[#This Row],[Full Address]]))</f>
        <v>St. Joseph Polish Catholic Parish In Denver, 517 E. 46Th Ave. Denver, Co 80216</v>
      </c>
    </row>
    <row r="152" spans="1:3" x14ac:dyDescent="0.35">
      <c r="A152" t="s">
        <v>154</v>
      </c>
      <c r="B152" t="s">
        <v>155</v>
      </c>
      <c r="C152" t="str">
        <f>PROPER(CONCATENATE(Table24[[#This Row],[LOCATION NAME]],", ",Table24[[#This Row],[Full Address]]))</f>
        <v>St. Jude Catholic Parish In Lakewood, 9405 W. Florida Ave. Lakewood, Co 80232-5111</v>
      </c>
    </row>
    <row r="153" spans="1:3" x14ac:dyDescent="0.35">
      <c r="A153" t="s">
        <v>152</v>
      </c>
      <c r="B153" t="s">
        <v>153</v>
      </c>
      <c r="C153" t="str">
        <f>PROPER(CONCATENATE(Table24[[#This Row],[LOCATION NAME]],", ",Table24[[#This Row],[Full Address]]))</f>
        <v>St. Lawrence Korean Catholic Parish In Aurora, 4310 S. Pitkin St. Aurora, Co 80015-1974</v>
      </c>
    </row>
    <row r="154" spans="1:3" x14ac:dyDescent="0.35">
      <c r="A154" t="s">
        <v>150</v>
      </c>
      <c r="B154" t="s">
        <v>151</v>
      </c>
      <c r="C154" t="str">
        <f>PROPER(CONCATENATE(Table24[[#This Row],[LOCATION NAME]],", ",Table24[[#This Row],[Full Address]]))</f>
        <v>St. Louis - King Of France Catholic Parish In Englewood, 3310 S. Sherman St. Englewood, Co 80113</v>
      </c>
    </row>
    <row r="155" spans="1:3" x14ac:dyDescent="0.35">
      <c r="A155" t="s">
        <v>148</v>
      </c>
      <c r="B155" t="s">
        <v>149</v>
      </c>
      <c r="C155" t="str">
        <f>PROPER(CONCATENATE(Table24[[#This Row],[LOCATION NAME]],", ",Table24[[#This Row],[Full Address]]))</f>
        <v>St. Louis Catholic Parish In Louisville, 902 Grant Ave. Louisville, Co 80027</v>
      </c>
    </row>
    <row r="156" spans="1:3" x14ac:dyDescent="0.35">
      <c r="A156" t="s">
        <v>146</v>
      </c>
      <c r="B156" t="s">
        <v>147</v>
      </c>
      <c r="C156" t="str">
        <f>PROPER(CONCATENATE(Table24[[#This Row],[LOCATION NAME]],", ",Table24[[#This Row],[Full Address]]))</f>
        <v>St. Mark Catholic Parish In Westminster, 3141 W. 96Th Ave. Westminster, Co 80031</v>
      </c>
    </row>
    <row r="157" spans="1:3" x14ac:dyDescent="0.35">
      <c r="A157" t="s">
        <v>144</v>
      </c>
      <c r="B157" t="s">
        <v>145</v>
      </c>
      <c r="C157" t="str">
        <f>PROPER(CONCATENATE(Table24[[#This Row],[LOCATION NAME]],", ",Table24[[#This Row],[Full Address]]))</f>
        <v>St. Martin De Porres Catholic Parish In Boulder, 3300 Table Mesa Dr. Boulder, Co 80305</v>
      </c>
    </row>
    <row r="158" spans="1:3" x14ac:dyDescent="0.35">
      <c r="A158" t="s">
        <v>81</v>
      </c>
      <c r="B158" t="s">
        <v>82</v>
      </c>
      <c r="C158" t="str">
        <f>PROPER(CONCATENATE(Table24[[#This Row],[LOCATION NAME]],", ",Table24[[#This Row],[Full Address]]))</f>
        <v>St. Martin In Oak Creek, 400 S. Sharp Ave. Oak Creek, Co 80467</v>
      </c>
    </row>
    <row r="159" spans="1:3" x14ac:dyDescent="0.35">
      <c r="A159" t="s">
        <v>37</v>
      </c>
      <c r="B159" t="s">
        <v>38</v>
      </c>
      <c r="C159" t="str">
        <f>PROPER(CONCATENATE(Table24[[#This Row],[LOCATION NAME]],", ",Table24[[#This Row],[Full Address]]))</f>
        <v>St. Mary Assumption In Central City, 135 Pine St. Central City, Co 80427</v>
      </c>
    </row>
    <row r="160" spans="1:3" x14ac:dyDescent="0.35">
      <c r="A160" t="s">
        <v>142</v>
      </c>
      <c r="B160" t="s">
        <v>143</v>
      </c>
      <c r="C160" t="str">
        <f>PROPER(CONCATENATE(Table24[[#This Row],[LOCATION NAME]],", ",Table24[[#This Row],[Full Address]]))</f>
        <v>St. Mary Catholic Parish In Aspen, 533 E. Main St. Aspen, Co 81611</v>
      </c>
    </row>
    <row r="161" spans="1:3" x14ac:dyDescent="0.35">
      <c r="A161" t="s">
        <v>138</v>
      </c>
      <c r="B161" t="s">
        <v>139</v>
      </c>
      <c r="C161" t="str">
        <f>PROPER(CONCATENATE(Table24[[#This Row],[LOCATION NAME]],", ",Table24[[#This Row],[Full Address]]))</f>
        <v>St. Mary Catholic Parish In Breckenridge, 109 S. French St. Breckenridge, Co 80424</v>
      </c>
    </row>
    <row r="162" spans="1:3" x14ac:dyDescent="0.35">
      <c r="A162" t="s">
        <v>135</v>
      </c>
      <c r="B162" t="s">
        <v>52</v>
      </c>
      <c r="C162" t="str">
        <f>PROPER(CONCATENATE(Table24[[#This Row],[LOCATION NAME]],", ",Table24[[#This Row],[Full Address]]))</f>
        <v>St. Mary Catholic Parish In Brush, 340 Stanford St. Brush, Co 80723</v>
      </c>
    </row>
    <row r="163" spans="1:3" x14ac:dyDescent="0.35">
      <c r="A163" t="s">
        <v>133</v>
      </c>
      <c r="B163" t="s">
        <v>134</v>
      </c>
      <c r="C163" t="str">
        <f>PROPER(CONCATENATE(Table24[[#This Row],[LOCATION NAME]],", ",Table24[[#This Row],[Full Address]]))</f>
        <v>St. Mary Catholic Parish In Greeley, 2222 23Rd Ave. Greeley, Co 80634</v>
      </c>
    </row>
    <row r="164" spans="1:3" x14ac:dyDescent="0.35">
      <c r="A164" t="s">
        <v>131</v>
      </c>
      <c r="B164" t="s">
        <v>132</v>
      </c>
      <c r="C164" t="str">
        <f>PROPER(CONCATENATE(Table24[[#This Row],[LOCATION NAME]],", ",Table24[[#This Row],[Full Address]]))</f>
        <v>St. Mary Catholic Parish In Littleton, 6853 S. Prince St. Littleton, Co 80120</v>
      </c>
    </row>
    <row r="165" spans="1:3" x14ac:dyDescent="0.35">
      <c r="A165" t="s">
        <v>129</v>
      </c>
      <c r="B165" t="s">
        <v>130</v>
      </c>
      <c r="C165" t="str">
        <f>PROPER(CONCATENATE(Table24[[#This Row],[LOCATION NAME]],", ",Table24[[#This Row],[Full Address]]))</f>
        <v>St. Mary Catholic Parish In Rifle, 761 Birch Ave. Rifle, Co 81650</v>
      </c>
    </row>
    <row r="166" spans="1:3" x14ac:dyDescent="0.35">
      <c r="A166" t="s">
        <v>75</v>
      </c>
      <c r="B166" t="s">
        <v>76</v>
      </c>
      <c r="C166" t="str">
        <f>PROPER(CONCATENATE(Table24[[#This Row],[LOCATION NAME]],", ",Table24[[#This Row],[Full Address]]))</f>
        <v>St. Mary In Ault, 267 E. 4Th St. Ault, Co 80610</v>
      </c>
    </row>
    <row r="167" spans="1:3" x14ac:dyDescent="0.35">
      <c r="A167" t="s">
        <v>59</v>
      </c>
      <c r="B167" t="s">
        <v>60</v>
      </c>
      <c r="C167" t="str">
        <f>PROPER(CONCATENATE(Table24[[#This Row],[LOCATION NAME]],", ",Table24[[#This Row],[Full Address]]))</f>
        <v>St. Mary In Eagle, 215 Capitol St. Eagle, Co 81631</v>
      </c>
    </row>
    <row r="168" spans="1:3" x14ac:dyDescent="0.35">
      <c r="A168" t="s">
        <v>127</v>
      </c>
      <c r="B168" t="s">
        <v>128</v>
      </c>
      <c r="C168" t="str">
        <f>PROPER(CONCATENATE(Table24[[#This Row],[LOCATION NAME]],", ",Table24[[#This Row],[Full Address]]))</f>
        <v>St. Mary Magdalene Catholic Parish In Denver, 2771 Zenobia St. Denver, Co 80212</v>
      </c>
    </row>
    <row r="169" spans="1:3" x14ac:dyDescent="0.35">
      <c r="A169" t="s">
        <v>125</v>
      </c>
      <c r="B169" t="s">
        <v>126</v>
      </c>
      <c r="C169" t="str">
        <f>PROPER(CONCATENATE(Table24[[#This Row],[LOCATION NAME]],", ",Table24[[#This Row],[Full Address]]))</f>
        <v>St. Mary Of The Crown Catholic Parish In Carbondale, 397 White Hill Rd. Carbondale, Co 81623</v>
      </c>
    </row>
    <row r="170" spans="1:3" x14ac:dyDescent="0.35">
      <c r="A170" t="s">
        <v>123</v>
      </c>
      <c r="B170" t="s">
        <v>124</v>
      </c>
      <c r="C170" t="str">
        <f>PROPER(CONCATENATE(Table24[[#This Row],[LOCATION NAME]],", ",Table24[[#This Row],[Full Address]]))</f>
        <v>St. Michael Catholic Parish In Craig, 678 School St. Craig, Co 81625</v>
      </c>
    </row>
    <row r="171" spans="1:3" x14ac:dyDescent="0.35">
      <c r="A171" t="s">
        <v>121</v>
      </c>
      <c r="B171" t="s">
        <v>122</v>
      </c>
      <c r="C171" t="str">
        <f>PROPER(CONCATENATE(Table24[[#This Row],[LOCATION NAME]],", ",Table24[[#This Row],[Full Address]]))</f>
        <v>St. Michael The Archangel Catholic Parish In Aurora, 19099 E. Floyd Ave. Aurora, Co 80013</v>
      </c>
    </row>
    <row r="172" spans="1:3" x14ac:dyDescent="0.35">
      <c r="A172" t="s">
        <v>119</v>
      </c>
      <c r="B172" t="s">
        <v>120</v>
      </c>
      <c r="C172" t="str">
        <f>PROPER(CONCATENATE(Table24[[#This Row],[LOCATION NAME]],", ",Table24[[#This Row],[Full Address]]))</f>
        <v>St. Nicholas Catholic Parish In Platteville, 514 Marion Ave. Platteville, Co 80651</v>
      </c>
    </row>
    <row r="173" spans="1:3" x14ac:dyDescent="0.35">
      <c r="A173" t="s">
        <v>117</v>
      </c>
      <c r="B173" t="s">
        <v>118</v>
      </c>
      <c r="C173" t="str">
        <f>PROPER(CONCATENATE(Table24[[#This Row],[LOCATION NAME]],", ",Table24[[#This Row],[Full Address]]))</f>
        <v>St. Patrick Catholic Parish In Holyoke, 541 S. Interocean Ave. Holyoke, Co 80734</v>
      </c>
    </row>
    <row r="174" spans="1:3" x14ac:dyDescent="0.35">
      <c r="A174" t="s">
        <v>115</v>
      </c>
      <c r="B174" t="s">
        <v>116</v>
      </c>
      <c r="C174" t="str">
        <f>PROPER(CONCATENATE(Table24[[#This Row],[LOCATION NAME]],", ",Table24[[#This Row],[Full Address]]))</f>
        <v>St. Patrick Catholic Parish In Minturn, 476 Pine St. Minturn, Co 81645-0219</v>
      </c>
    </row>
    <row r="175" spans="1:3" x14ac:dyDescent="0.35">
      <c r="A175" t="s">
        <v>113</v>
      </c>
      <c r="B175" t="s">
        <v>114</v>
      </c>
      <c r="C175" t="str">
        <f>PROPER(CONCATENATE(Table24[[#This Row],[LOCATION NAME]],", ",Table24[[#This Row],[Full Address]]))</f>
        <v>St. Paul Catholic Parish In Idaho Springs, 1632 Colorado Blvd. Idaho Springs, Co 80452</v>
      </c>
    </row>
    <row r="176" spans="1:3" x14ac:dyDescent="0.35">
      <c r="A176" t="s">
        <v>111</v>
      </c>
      <c r="B176" t="s">
        <v>112</v>
      </c>
      <c r="C176" t="str">
        <f>PROPER(CONCATENATE(Table24[[#This Row],[LOCATION NAME]],", ",Table24[[#This Row],[Full Address]]))</f>
        <v>St. Peter Catholic Parish In Greeley, 915 12Th St. Greeley, Co 80631</v>
      </c>
    </row>
    <row r="177" spans="1:3" x14ac:dyDescent="0.35">
      <c r="A177" t="s">
        <v>109</v>
      </c>
      <c r="B177" t="s">
        <v>110</v>
      </c>
      <c r="C177" t="str">
        <f>PROPER(CONCATENATE(Table24[[#This Row],[LOCATION NAME]],", ",Table24[[#This Row],[Full Address]]))</f>
        <v>St. Peter Catholic Parish In Kremmling, 106 S. 5Th St. Kremmling, Co 80459</v>
      </c>
    </row>
    <row r="178" spans="1:3" x14ac:dyDescent="0.35">
      <c r="A178" t="s">
        <v>65</v>
      </c>
      <c r="B178" t="s">
        <v>66</v>
      </c>
      <c r="C178" t="str">
        <f>PROPER(CONCATENATE(Table24[[#This Row],[LOCATION NAME]],", ",Table24[[#This Row],[Full Address]]))</f>
        <v>St. Peter In Crook, 612 E. 3Rd Ave. Crook, Co 80726</v>
      </c>
    </row>
    <row r="179" spans="1:3" x14ac:dyDescent="0.35">
      <c r="A179" t="s">
        <v>43</v>
      </c>
      <c r="B179" t="s">
        <v>44</v>
      </c>
      <c r="C179" t="str">
        <f>PROPER(CONCATENATE(Table24[[#This Row],[LOCATION NAME]],", ",Table24[[#This Row],[Full Address]]))</f>
        <v>St. Peter The Apostle In Fleming, 40027 C.R. 18 Fleming, Co 80728</v>
      </c>
    </row>
    <row r="180" spans="1:3" x14ac:dyDescent="0.35">
      <c r="A180" t="s">
        <v>105</v>
      </c>
      <c r="B180" t="s">
        <v>106</v>
      </c>
      <c r="C180" t="str">
        <f>PROPER(CONCATENATE(Table24[[#This Row],[LOCATION NAME]],", ",Table24[[#This Row],[Full Address]]))</f>
        <v>St. Pius X Catholic Parish In Aurora, 13670 E. 13Th Pl. Aurora, Co 80011</v>
      </c>
    </row>
    <row r="181" spans="1:3" x14ac:dyDescent="0.35">
      <c r="A181" t="s">
        <v>71</v>
      </c>
      <c r="B181" t="s">
        <v>72</v>
      </c>
      <c r="C181" t="str">
        <f>PROPER(CONCATENATE(Table24[[#This Row],[LOCATION NAME]],", ",Table24[[#This Row],[Full Address]]))</f>
        <v>St. Rita In Nederland, 326 Co-119 Nederland, Co 80466</v>
      </c>
    </row>
    <row r="182" spans="1:3" x14ac:dyDescent="0.35">
      <c r="A182" t="s">
        <v>103</v>
      </c>
      <c r="B182" t="s">
        <v>104</v>
      </c>
      <c r="C182" t="str">
        <f>PROPER(CONCATENATE(Table24[[#This Row],[LOCATION NAME]],", ",Table24[[#This Row],[Full Address]]))</f>
        <v>St. Rose Of Lima Catholic Parish In Denver, 355 S. Navajo St. Denver, Co 80223</v>
      </c>
    </row>
    <row r="183" spans="1:3" x14ac:dyDescent="0.35">
      <c r="A183" t="s">
        <v>101</v>
      </c>
      <c r="B183" t="s">
        <v>102</v>
      </c>
      <c r="C183" t="str">
        <f>PROPER(CONCATENATE(Table24[[#This Row],[LOCATION NAME]],", ",Table24[[#This Row],[Full Address]]))</f>
        <v>St. Scholastica Catholic Parish In Erie, 615 Main St. Erie, Co 80516</v>
      </c>
    </row>
    <row r="184" spans="1:3" x14ac:dyDescent="0.35">
      <c r="A184" t="s">
        <v>99</v>
      </c>
      <c r="B184" t="s">
        <v>100</v>
      </c>
      <c r="C184" t="str">
        <f>PROPER(CONCATENATE(Table24[[#This Row],[LOCATION NAME]],", ",Table24[[#This Row],[Full Address]]))</f>
        <v>St. Stephen Catholic Parish In Glenwood Springs, 1885 Blake Ave. Glenwood Springs, Co 81601</v>
      </c>
    </row>
    <row r="185" spans="1:3" x14ac:dyDescent="0.35">
      <c r="A185" t="s">
        <v>97</v>
      </c>
      <c r="B185" t="s">
        <v>98</v>
      </c>
      <c r="C185" t="str">
        <f>PROPER(CONCATENATE(Table24[[#This Row],[LOCATION NAME]],", ",Table24[[#This Row],[Full Address]]))</f>
        <v>St. Theresa Catholic Parish In Frederick, 5503 Bella Rosa Pkwy Frederick, Co 80504</v>
      </c>
    </row>
    <row r="186" spans="1:3" x14ac:dyDescent="0.35">
      <c r="A186" t="s">
        <v>95</v>
      </c>
      <c r="B186" t="s">
        <v>96</v>
      </c>
      <c r="C186" t="str">
        <f>PROPER(CONCATENATE(Table24[[#This Row],[LOCATION NAME]],", ",Table24[[#This Row],[Full Address]]))</f>
        <v>St. Thérèse Catholic Parish In Aurora, 1243 Kingston St. Aurora, Co 80010</v>
      </c>
    </row>
    <row r="187" spans="1:3" x14ac:dyDescent="0.35">
      <c r="A187" t="s">
        <v>93</v>
      </c>
      <c r="B187" t="s">
        <v>94</v>
      </c>
      <c r="C187" t="str">
        <f>PROPER(CONCATENATE(Table24[[#This Row],[LOCATION NAME]],", ",Table24[[#This Row],[Full Address]]))</f>
        <v>St. Thomas Aquinas University Catholic Parish In Boulder, 898 14Th St. Boulder, Co 80302</v>
      </c>
    </row>
    <row r="188" spans="1:3" x14ac:dyDescent="0.35">
      <c r="A188" t="s">
        <v>91</v>
      </c>
      <c r="B188" t="s">
        <v>92</v>
      </c>
      <c r="C188" t="str">
        <f>PROPER(CONCATENATE(Table24[[#This Row],[LOCATION NAME]],", ",Table24[[#This Row],[Full Address]]))</f>
        <v>St. Thomas More Catholic Parish In Centennial, 8035 S. Quebec St. Centennial, Co 80112</v>
      </c>
    </row>
    <row r="189" spans="1:3" x14ac:dyDescent="0.35">
      <c r="A189" t="s">
        <v>89</v>
      </c>
      <c r="B189" t="s">
        <v>90</v>
      </c>
      <c r="C189" t="str">
        <f>PROPER(CONCATENATE(Table24[[#This Row],[LOCATION NAME]],", ",Table24[[#This Row],[Full Address]]))</f>
        <v>St. Vincent Catholic Parish In Basalt, 250 Midland Ave. Basalt, Co 81621</v>
      </c>
    </row>
    <row r="190" spans="1:3" x14ac:dyDescent="0.35">
      <c r="A190" t="s">
        <v>87</v>
      </c>
      <c r="B190" t="s">
        <v>88</v>
      </c>
      <c r="C190" t="str">
        <f>PROPER(CONCATENATE(Table24[[#This Row],[LOCATION NAME]],", ",Table24[[#This Row],[Full Address]]))</f>
        <v>St. Vincent De Paul Catholic Parish In Denver, 2375 E. Arizona Ave. Denver, Co 80210</v>
      </c>
    </row>
    <row r="191" spans="1:3" x14ac:dyDescent="0.35">
      <c r="A191" t="s">
        <v>85</v>
      </c>
      <c r="B191" t="s">
        <v>86</v>
      </c>
      <c r="C191" t="str">
        <f>PROPER(CONCATENATE(Table24[[#This Row],[LOCATION NAME]],", ",Table24[[#This Row],[Full Address]]))</f>
        <v>St. William Catholic Parish In Ft. Lupton, 1025 Fulton Ave. Ft. Lupton, Co 80621</v>
      </c>
    </row>
    <row r="192" spans="1:3" x14ac:dyDescent="0.35">
      <c r="A192" t="s">
        <v>107</v>
      </c>
      <c r="B192" s="20" t="s">
        <v>397</v>
      </c>
      <c r="C192" t="str">
        <f>PROPER(CONCATENATE(Table24[[#This Row],[LOCATION NAME]],", ",Table24[[#This Row],[Full Address]]))</f>
        <v>Sts. Peter &amp; Paul Catholic Parish In Wheat Ridge, 3895 Pierce St. Wheat Ridge, Co 80033</v>
      </c>
    </row>
    <row r="193" spans="1:3" x14ac:dyDescent="0.35">
      <c r="A193" t="s">
        <v>107</v>
      </c>
      <c r="B193" t="s">
        <v>108</v>
      </c>
      <c r="C193" t="str">
        <f>PROPER(CONCATENATE(Table24[[#This Row],[LOCATION NAME]],", ",Table24[[#This Row],[Full Address]]))</f>
        <v>Sts. Peter &amp; Paul Catholic Parish In Wheat Ridge, 3900 Pierce St. Wheat Ridge, Co 80033</v>
      </c>
    </row>
    <row r="194" spans="1:3" x14ac:dyDescent="0.35">
      <c r="A194" t="s">
        <v>107</v>
      </c>
      <c r="B194" s="20" t="s">
        <v>396</v>
      </c>
      <c r="C194" t="str">
        <f>PROPER(CONCATENATE(Table24[[#This Row],[LOCATION NAME]],", ",Table24[[#This Row],[Full Address]]))</f>
        <v>Sts. Peter &amp; Paul Catholic Parish In Wheat Ridge, 3905 Pierce St. Wheat Ridge, Co 80033</v>
      </c>
    </row>
    <row r="195" spans="1:3" x14ac:dyDescent="0.35">
      <c r="A195" s="20" t="s">
        <v>196</v>
      </c>
      <c r="B195" t="s">
        <v>197</v>
      </c>
      <c r="C195" t="str">
        <f>PROPER(CONCATENATE(Table24[[#This Row],[LOCATION NAME]],", ",Table24[[#This Row],[Full Address]]))</f>
        <v>Vail Interfaith Chapel, 19 Vail Rd. Vial, Co 81657</v>
      </c>
    </row>
  </sheetData>
  <sheetProtection algorithmName="SHA-512" hashValue="Hp3JwveNqRQb5+vF0VdkgRKEpYUXjVtHeuK0r6a8kCMbG0HoMQJNoOwnkiLUYf2+x75l+aya6MkZnnSGy1nc8Q==" saltValue="thH26/r8YJ5wy8xMlq/eGg==" spinCount="100000" sheet="1" objects="1" scenarios="1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Sheet3</vt:lpstr>
      <vt:lpstr>Sheet1!Print_Area</vt:lpstr>
    </vt:vector>
  </TitlesOfParts>
  <Company>Marsh,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Marsh</dc:creator>
  <cp:lastModifiedBy>Rizzi, Nick</cp:lastModifiedBy>
  <cp:lastPrinted>2008-10-08T16:04:02Z</cp:lastPrinted>
  <dcterms:created xsi:type="dcterms:W3CDTF">2002-11-06T19:59:22Z</dcterms:created>
  <dcterms:modified xsi:type="dcterms:W3CDTF">2024-08-22T21:16:56Z</dcterms:modified>
</cp:coreProperties>
</file>